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" i="5" l="1"/>
  <c r="AG6" i="5"/>
  <c r="AG7" i="5"/>
  <c r="AG9" i="5"/>
  <c r="AG10" i="5"/>
  <c r="AG11" i="5"/>
  <c r="AG12" i="5"/>
  <c r="AG14" i="5"/>
  <c r="AG15" i="5"/>
  <c r="AG16" i="5"/>
  <c r="AG17" i="5"/>
  <c r="AG18" i="5"/>
  <c r="AG19" i="5"/>
  <c r="AG20" i="5"/>
  <c r="AG21" i="5"/>
  <c r="AG23" i="5"/>
  <c r="AG24" i="5"/>
  <c r="AG25" i="5"/>
  <c r="AG26" i="5"/>
  <c r="AG27" i="5"/>
  <c r="AG28" i="5"/>
  <c r="AG29" i="5"/>
  <c r="AG30" i="5"/>
  <c r="AG32" i="5"/>
  <c r="AG33" i="5"/>
  <c r="AG34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50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7" i="5"/>
  <c r="AG68" i="5"/>
  <c r="AG69" i="5"/>
  <c r="AG70" i="5"/>
  <c r="AG71" i="5"/>
  <c r="AG72" i="5"/>
  <c r="AG73" i="5"/>
  <c r="AG74" i="5"/>
  <c r="AG75" i="5"/>
  <c r="AG76" i="5"/>
  <c r="AG77" i="5"/>
  <c r="AG79" i="5"/>
  <c r="AG80" i="5"/>
  <c r="AG81" i="5"/>
  <c r="AG82" i="5"/>
  <c r="AG83" i="5"/>
  <c r="AG86" i="5"/>
  <c r="AG87" i="5"/>
  <c r="AG88" i="5"/>
  <c r="AG89" i="5"/>
  <c r="AG90" i="5"/>
  <c r="AG91" i="5"/>
  <c r="AG93" i="5"/>
  <c r="AG94" i="5"/>
  <c r="AG95" i="5"/>
  <c r="AG96" i="5"/>
  <c r="AG97" i="5"/>
  <c r="AG98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20" i="5"/>
  <c r="AG121" i="5"/>
  <c r="AG123" i="5"/>
  <c r="AG124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3" i="5"/>
  <c r="AG144" i="5"/>
  <c r="AG145" i="5"/>
  <c r="AG146" i="5"/>
  <c r="AG147" i="5"/>
  <c r="AG148" i="5"/>
  <c r="AG149" i="5"/>
  <c r="AG150" i="5"/>
  <c r="AG151" i="5"/>
  <c r="AG153" i="5"/>
  <c r="AG154" i="5"/>
  <c r="AG155" i="5"/>
  <c r="AG159" i="5"/>
  <c r="AG160" i="5"/>
  <c r="AG162" i="5"/>
  <c r="AG163" i="5"/>
  <c r="AG164" i="5"/>
  <c r="AG165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1" i="5"/>
  <c r="AG182" i="5"/>
  <c r="AG183" i="5"/>
  <c r="AG184" i="5"/>
  <c r="AG186" i="5"/>
  <c r="AG187" i="5"/>
  <c r="AG8" i="5"/>
  <c r="AG13" i="5"/>
  <c r="AG22" i="5"/>
  <c r="AG49" i="5"/>
  <c r="AG31" i="5"/>
  <c r="AG35" i="5"/>
  <c r="AG51" i="5"/>
  <c r="AG66" i="5"/>
  <c r="AG78" i="5"/>
  <c r="AG84" i="5"/>
  <c r="AG92" i="5"/>
  <c r="AG99" i="5"/>
  <c r="AG122" i="5"/>
  <c r="AG185" i="5"/>
  <c r="AG85" i="5"/>
  <c r="AG119" i="5"/>
  <c r="AG125" i="5"/>
  <c r="AG142" i="5"/>
  <c r="AG161" i="5"/>
  <c r="AG152" i="5"/>
  <c r="AG156" i="5"/>
  <c r="AG157" i="5"/>
  <c r="AG158" i="5"/>
  <c r="AG166" i="5"/>
  <c r="AG180" i="5"/>
  <c r="AG4" i="5" l="1"/>
  <c r="AG188" i="5" l="1"/>
</calcChain>
</file>

<file path=xl/sharedStrings.xml><?xml version="1.0" encoding="utf-8"?>
<sst xmlns="http://schemas.openxmlformats.org/spreadsheetml/2006/main" count="558" uniqueCount="303">
  <si>
    <t>QTY</t>
  </si>
  <si>
    <t>SKU</t>
  </si>
  <si>
    <t>STYLE</t>
  </si>
  <si>
    <t>ADULTS</t>
  </si>
  <si>
    <t>KIDS</t>
  </si>
  <si>
    <t>PHOTO</t>
  </si>
  <si>
    <t>Jeremy Scott New Wings 4.0 Infants</t>
  </si>
  <si>
    <t>GY1849</t>
  </si>
  <si>
    <t>GY1848</t>
  </si>
  <si>
    <t>Superstar EL Infants</t>
  </si>
  <si>
    <t>H03987</t>
  </si>
  <si>
    <t>Coninental 80 CF Infants</t>
  </si>
  <si>
    <t>EH3230</t>
  </si>
  <si>
    <t>Star Wars Superstar CF</t>
  </si>
  <si>
    <t>FZ0646</t>
  </si>
  <si>
    <t>Stan Smith EL Infants</t>
  </si>
  <si>
    <t>FX5978</t>
  </si>
  <si>
    <t>Continental 80 CF Infants</t>
  </si>
  <si>
    <t>FY2580</t>
  </si>
  <si>
    <t>Superstar C</t>
  </si>
  <si>
    <t>H03981</t>
  </si>
  <si>
    <t>Continental 80 CF Kids</t>
  </si>
  <si>
    <t>FY2579</t>
  </si>
  <si>
    <t>Continental 80 C</t>
  </si>
  <si>
    <t>G28215</t>
  </si>
  <si>
    <t>Wmns Astir</t>
  </si>
  <si>
    <t>TRX Vintage</t>
  </si>
  <si>
    <t>GX4581</t>
  </si>
  <si>
    <t>Nizza RF 74</t>
  </si>
  <si>
    <t>GX1947</t>
  </si>
  <si>
    <t>GX1946</t>
  </si>
  <si>
    <t>Treziod</t>
  </si>
  <si>
    <t>NY 90</t>
  </si>
  <si>
    <t>GX4394</t>
  </si>
  <si>
    <t>GX4392</t>
  </si>
  <si>
    <t>Andre Saraiva Stan Smith</t>
  </si>
  <si>
    <t>GZ2202</t>
  </si>
  <si>
    <t>Campus Kolam</t>
  </si>
  <si>
    <t>FZ6569</t>
  </si>
  <si>
    <t>Superstar 82</t>
  </si>
  <si>
    <t>H06258</t>
  </si>
  <si>
    <t>Reptossage Hook-And-Loop Slides Yu-Gi-Oh</t>
  </si>
  <si>
    <t>HQ4274</t>
  </si>
  <si>
    <t>Supernova Cushion 7</t>
  </si>
  <si>
    <t>GY1999</t>
  </si>
  <si>
    <t>Campus 80s</t>
  </si>
  <si>
    <t>GY4586</t>
  </si>
  <si>
    <t>HQ4276</t>
  </si>
  <si>
    <t>Orketro</t>
  </si>
  <si>
    <t>GY2340</t>
  </si>
  <si>
    <t>Forum Low</t>
  </si>
  <si>
    <t>Cuts &amp; Slices Forum Hi</t>
  </si>
  <si>
    <t>FZ6567</t>
  </si>
  <si>
    <t>Forum Luxe Low</t>
  </si>
  <si>
    <t>GW2011</t>
  </si>
  <si>
    <t>Superstra 82</t>
  </si>
  <si>
    <t>GZ4836</t>
  </si>
  <si>
    <t>Race Walk</t>
  </si>
  <si>
    <t>GZ2043</t>
  </si>
  <si>
    <t>Jeremy Scott Motorsport Wings 4.0</t>
  </si>
  <si>
    <t>GY4421</t>
  </si>
  <si>
    <t>Esiod</t>
  </si>
  <si>
    <t>GX3162</t>
  </si>
  <si>
    <t>GW9149</t>
  </si>
  <si>
    <t>GW9150</t>
  </si>
  <si>
    <t>Campus 00s</t>
  </si>
  <si>
    <t>HQ6639</t>
  </si>
  <si>
    <t>Forum 84 Low 8K</t>
  </si>
  <si>
    <t>GZ6480</t>
  </si>
  <si>
    <t>GZ6479</t>
  </si>
  <si>
    <t>ZX 420</t>
  </si>
  <si>
    <t>GW6789</t>
  </si>
  <si>
    <t>Warszawa SPZL</t>
  </si>
  <si>
    <t>GX3819</t>
  </si>
  <si>
    <t>ZX 620 SPZL</t>
  </si>
  <si>
    <t>GX3818</t>
  </si>
  <si>
    <t>Adilette SPZL</t>
  </si>
  <si>
    <t>GW8793</t>
  </si>
  <si>
    <t>Superstar</t>
  </si>
  <si>
    <t>GZ4742</t>
  </si>
  <si>
    <t>GW4369</t>
  </si>
  <si>
    <t>Circoloco Adilette</t>
  </si>
  <si>
    <t>HQ3617</t>
  </si>
  <si>
    <t>Wmns Supernova Cushion 7</t>
  </si>
  <si>
    <t>GW6860</t>
  </si>
  <si>
    <t>GX3126</t>
  </si>
  <si>
    <t>Kerwin Frost Strap Microbounce</t>
  </si>
  <si>
    <t>GX6447</t>
  </si>
  <si>
    <t>UltraBOOST 5.0 DNA</t>
  </si>
  <si>
    <t>GV8730</t>
  </si>
  <si>
    <t>Oznova</t>
  </si>
  <si>
    <t>GY3066</t>
  </si>
  <si>
    <t>GX3129</t>
  </si>
  <si>
    <t>GY5832</t>
  </si>
  <si>
    <t>Roverend Adventure</t>
  </si>
  <si>
    <t>GX3179</t>
  </si>
  <si>
    <t>Ultra4D</t>
  </si>
  <si>
    <t>GX6364</t>
  </si>
  <si>
    <t>Wmns Forum Low Vegan</t>
  </si>
  <si>
    <t>GV7908</t>
  </si>
  <si>
    <t>M&amp;M's Forum Low 84</t>
  </si>
  <si>
    <t>GY6313</t>
  </si>
  <si>
    <t>GZ1936</t>
  </si>
  <si>
    <t>GZ1935</t>
  </si>
  <si>
    <t>GY6317</t>
  </si>
  <si>
    <t>GY6315</t>
  </si>
  <si>
    <t>GY6314</t>
  </si>
  <si>
    <t>Nizza 2 Lea</t>
  </si>
  <si>
    <t>GX6310</t>
  </si>
  <si>
    <t>GY0728</t>
  </si>
  <si>
    <t>GY5931</t>
  </si>
  <si>
    <t>Forum Mid Parley</t>
  </si>
  <si>
    <t>GV7616</t>
  </si>
  <si>
    <t>Courtic</t>
  </si>
  <si>
    <t>GY3591</t>
  </si>
  <si>
    <t>Wmns Stan Smith Bonega</t>
  </si>
  <si>
    <t>GZ4308</t>
  </si>
  <si>
    <t>Continental 80 Stripes</t>
  </si>
  <si>
    <t>GZ6260</t>
  </si>
  <si>
    <t>GZ6262</t>
  </si>
  <si>
    <t>GX9406</t>
  </si>
  <si>
    <t>Wmns Triple Platforum Lo</t>
  </si>
  <si>
    <t>GY9608</t>
  </si>
  <si>
    <t>GY5260</t>
  </si>
  <si>
    <t>Wmns ZX 500</t>
  </si>
  <si>
    <t>GW8293</t>
  </si>
  <si>
    <t>GW8637</t>
  </si>
  <si>
    <t>Wmns Superstar</t>
  </si>
  <si>
    <t>FX7565</t>
  </si>
  <si>
    <t>XLARGE Campus 80</t>
  </si>
  <si>
    <t>GW3248</t>
  </si>
  <si>
    <t>GY5930</t>
  </si>
  <si>
    <t>Equipment CSG 91 Gore-Tex</t>
  </si>
  <si>
    <t>GX3618</t>
  </si>
  <si>
    <t>Alife Nizza Hi</t>
  </si>
  <si>
    <t>GX8140</t>
  </si>
  <si>
    <t>GW5325</t>
  </si>
  <si>
    <t>Ozrah GM</t>
  </si>
  <si>
    <t>GY1130</t>
  </si>
  <si>
    <t>GZ6261</t>
  </si>
  <si>
    <t>Wmns Continental 80 Vegan</t>
  </si>
  <si>
    <t>GZ0784</t>
  </si>
  <si>
    <t>GZ0785</t>
  </si>
  <si>
    <t>GW3247</t>
  </si>
  <si>
    <t>GX6366</t>
  </si>
  <si>
    <t>Wmns Stan Smith</t>
  </si>
  <si>
    <t>GY5697</t>
  </si>
  <si>
    <t>UltraBOOST DNA x Lego Colors</t>
  </si>
  <si>
    <t>H67954</t>
  </si>
  <si>
    <t>GY3429</t>
  </si>
  <si>
    <t>Forum Luxe Mid</t>
  </si>
  <si>
    <t>GX0519</t>
  </si>
  <si>
    <t>GY3056</t>
  </si>
  <si>
    <t>Wmns Forum Luxe Low</t>
  </si>
  <si>
    <t>GY5711</t>
  </si>
  <si>
    <t>Wmns Zentic</t>
  </si>
  <si>
    <t>GX0426</t>
  </si>
  <si>
    <t>Ultraboost 1.0 DNA</t>
  </si>
  <si>
    <t>GZ0448</t>
  </si>
  <si>
    <t>EG4958</t>
  </si>
  <si>
    <t>Wmns Forum Mid</t>
  </si>
  <si>
    <t>Kerwin Frost Forum Low Benchmate</t>
  </si>
  <si>
    <t>GX3873</t>
  </si>
  <si>
    <t>H05656</t>
  </si>
  <si>
    <t>Jeremy Scott Adilette Teddy</t>
  </si>
  <si>
    <t>H02882</t>
  </si>
  <si>
    <t>Wmns Forum Low</t>
  </si>
  <si>
    <t>GX5072</t>
  </si>
  <si>
    <t>Wmns Triple Platforum Low</t>
  </si>
  <si>
    <t>H05052</t>
  </si>
  <si>
    <t>Adizero Pro BM</t>
  </si>
  <si>
    <t>GZ2921</t>
  </si>
  <si>
    <t>GX0423</t>
  </si>
  <si>
    <t>Pharrell Williams Humanrace Sichona</t>
  </si>
  <si>
    <t>GW4879</t>
  </si>
  <si>
    <t>GX0422</t>
  </si>
  <si>
    <t>Top Ten</t>
  </si>
  <si>
    <t>GZ8941</t>
  </si>
  <si>
    <t>032c GSG TR</t>
  </si>
  <si>
    <t>GW0262</t>
  </si>
  <si>
    <t>NY 90 Stripes</t>
  </si>
  <si>
    <t>H03096</t>
  </si>
  <si>
    <t>FY3960</t>
  </si>
  <si>
    <t>Q46439</t>
  </si>
  <si>
    <t>4D Futurecraft</t>
  </si>
  <si>
    <t>Q46229</t>
  </si>
  <si>
    <t>Stan Smith</t>
  </si>
  <si>
    <t>H00327</t>
  </si>
  <si>
    <t>James Bond Ultraboost Summer Ready</t>
  </si>
  <si>
    <t>FY0650</t>
  </si>
  <si>
    <t>James Bond Ultraboost 20</t>
  </si>
  <si>
    <t>FY0646</t>
  </si>
  <si>
    <t>FY0647</t>
  </si>
  <si>
    <t>Ruby 9100M Ozrah</t>
  </si>
  <si>
    <t>GX8435</t>
  </si>
  <si>
    <t>ZX 10.000 C</t>
  </si>
  <si>
    <t>H05361</t>
  </si>
  <si>
    <t>H05386</t>
  </si>
  <si>
    <t>H05366</t>
  </si>
  <si>
    <t>H05657</t>
  </si>
  <si>
    <t>Continental 80 Stripes Junior</t>
  </si>
  <si>
    <t>H05061</t>
  </si>
  <si>
    <t>H03223</t>
  </si>
  <si>
    <t>H00309</t>
  </si>
  <si>
    <t>GZ5996</t>
  </si>
  <si>
    <t>H05315</t>
  </si>
  <si>
    <t>GZ3255</t>
  </si>
  <si>
    <t>Human Made EQT Racing</t>
  </si>
  <si>
    <t>GX7917</t>
  </si>
  <si>
    <t>GX7918</t>
  </si>
  <si>
    <t>H67952</t>
  </si>
  <si>
    <t>H67955</t>
  </si>
  <si>
    <t>ZX 8000</t>
  </si>
  <si>
    <t>H02119</t>
  </si>
  <si>
    <t>Superstar Recon</t>
  </si>
  <si>
    <t>H05349</t>
  </si>
  <si>
    <t>H02110</t>
  </si>
  <si>
    <t>GZ7538</t>
  </si>
  <si>
    <t>GX0420</t>
  </si>
  <si>
    <t>GZ7537</t>
  </si>
  <si>
    <t>Wmns Special 21</t>
  </si>
  <si>
    <t>H00368</t>
  </si>
  <si>
    <t>Q46228</t>
  </si>
  <si>
    <t>Adilette Lite</t>
  </si>
  <si>
    <t>FX5908</t>
  </si>
  <si>
    <t>Forum 84 Hi</t>
  </si>
  <si>
    <t>H01670</t>
  </si>
  <si>
    <t>Wmns ZX Wavian</t>
  </si>
  <si>
    <t>H03221</t>
  </si>
  <si>
    <t>GZ6983</t>
  </si>
  <si>
    <t>Orion</t>
  </si>
  <si>
    <t>GZ5228</t>
  </si>
  <si>
    <t>ZX 1000 C</t>
  </si>
  <si>
    <t>G57985</t>
  </si>
  <si>
    <t>Adilette</t>
  </si>
  <si>
    <t>Wmns Forum 84 High</t>
  </si>
  <si>
    <t>G58066</t>
  </si>
  <si>
    <t>GW0181</t>
  </si>
  <si>
    <t>Wmns Court Tourino</t>
  </si>
  <si>
    <t>H05280</t>
  </si>
  <si>
    <t>Pharrell Willims Boost Slide</t>
  </si>
  <si>
    <t>FX8056</t>
  </si>
  <si>
    <t>H02136</t>
  </si>
  <si>
    <t>Wmns Continental 80 Stripes</t>
  </si>
  <si>
    <t>S42626</t>
  </si>
  <si>
    <t>H05279</t>
  </si>
  <si>
    <t>Racing 1</t>
  </si>
  <si>
    <t>H00479</t>
  </si>
  <si>
    <t>Arwa Al Banawi Forum 84 Low</t>
  </si>
  <si>
    <t>G58260</t>
  </si>
  <si>
    <t>National Park Foundation ZX 9000</t>
  </si>
  <si>
    <t>FY5172</t>
  </si>
  <si>
    <t>National Park Foundation Adilette</t>
  </si>
  <si>
    <t>FY5174</t>
  </si>
  <si>
    <t>Wmns Forum Bold</t>
  </si>
  <si>
    <t>FY4530</t>
  </si>
  <si>
    <t>FX6088</t>
  </si>
  <si>
    <t>FX5099</t>
  </si>
  <si>
    <t>FY5480</t>
  </si>
  <si>
    <t>G55663</t>
  </si>
  <si>
    <t>FX6978</t>
  </si>
  <si>
    <t>Continental 80</t>
  </si>
  <si>
    <t>FY5468</t>
  </si>
  <si>
    <t>NMD R1 Primeknit</t>
  </si>
  <si>
    <t>GZ0066</t>
  </si>
  <si>
    <t>FZ2560</t>
  </si>
  <si>
    <t>USA 84</t>
  </si>
  <si>
    <t>FY8766</t>
  </si>
  <si>
    <t>FX6364</t>
  </si>
  <si>
    <t>FX5860</t>
  </si>
  <si>
    <t>FY7325</t>
  </si>
  <si>
    <t>FX6920</t>
  </si>
  <si>
    <t>FX6945</t>
  </si>
  <si>
    <t>Star Wars Rivalry Hi Chewbacca</t>
  </si>
  <si>
    <t>FX9290</t>
  </si>
  <si>
    <t>ZX Runner 4D Carbon</t>
  </si>
  <si>
    <t>FY0152</t>
  </si>
  <si>
    <t>Wmns Torsion TRDC</t>
  </si>
  <si>
    <t>FW2472</t>
  </si>
  <si>
    <t>FY0038</t>
  </si>
  <si>
    <t>UltraBOOST DNA Parley</t>
  </si>
  <si>
    <t>EH1184</t>
  </si>
  <si>
    <t>Yung-1</t>
  </si>
  <si>
    <t>Superstan</t>
  </si>
  <si>
    <t>FW9328</t>
  </si>
  <si>
    <t>FV3743</t>
  </si>
  <si>
    <t>EF1883</t>
  </si>
  <si>
    <t>ZX 4000</t>
  </si>
  <si>
    <t>Powerphase</t>
  </si>
  <si>
    <t>EF2903</t>
  </si>
  <si>
    <t>G27900</t>
  </si>
  <si>
    <t>G27899</t>
  </si>
  <si>
    <t>EF2889</t>
  </si>
  <si>
    <t>G27031</t>
  </si>
  <si>
    <t>ZX 452 SPZL</t>
  </si>
  <si>
    <t>B41823</t>
  </si>
  <si>
    <t>Consortium Wmns Tubular Elastic SE</t>
  </si>
  <si>
    <t>CM8003</t>
  </si>
  <si>
    <t>Consortium Wmns EQT Racing ADV SE</t>
  </si>
  <si>
    <t>CM7998</t>
  </si>
  <si>
    <t xml:space="preserve">S I Z E   E U R </t>
  </si>
  <si>
    <t>RRP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</si>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</sst>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indexed="8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/>
    <xf numFmtId="0" fontId="1" fillId="0" borderId="0"/>
  </cellStyleXfs>
  <cellXfs count="37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7" fillId="3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/>
    </xf>
    <xf numFmtId="12" fontId="28" fillId="34" borderId="20" xfId="0" applyNumberFormat="1" applyFont="1" applyFill="1" applyBorder="1" applyAlignment="1">
      <alignment horizontal="center" vertical="center"/>
    </xf>
    <xf numFmtId="12" fontId="30" fillId="34" borderId="20" xfId="0" applyNumberFormat="1" applyFont="1" applyFill="1" applyBorder="1" applyAlignment="1">
      <alignment horizontal="center" vertical="center"/>
    </xf>
    <xf numFmtId="0" fontId="28" fillId="34" borderId="20" xfId="0" applyFont="1" applyFill="1" applyBorder="1" applyAlignment="1">
      <alignment horizontal="center" vertical="center"/>
    </xf>
    <xf numFmtId="0" fontId="28" fillId="34" borderId="21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 wrapText="1"/>
    </xf>
    <xf numFmtId="49" fontId="28" fillId="33" borderId="0" xfId="0" applyNumberFormat="1" applyFont="1" applyFill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/>
    </xf>
    <xf numFmtId="0" fontId="28" fillId="34" borderId="15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center" vertical="center"/>
    </xf>
    <xf numFmtId="0" fontId="28" fillId="34" borderId="16" xfId="0" applyFont="1" applyFill="1" applyBorder="1" applyAlignment="1">
      <alignment horizontal="center" vertical="center"/>
    </xf>
    <xf numFmtId="164" fontId="28" fillId="34" borderId="10" xfId="0" applyNumberFormat="1" applyFont="1" applyFill="1" applyBorder="1" applyAlignment="1">
      <alignment horizontal="center" vertical="center" wrapText="1"/>
    </xf>
    <xf numFmtId="164" fontId="28" fillId="34" borderId="11" xfId="0" applyNumberFormat="1" applyFont="1" applyFill="1" applyBorder="1" applyAlignment="1">
      <alignment horizontal="center" vertical="center" wrapText="1"/>
    </xf>
    <xf numFmtId="0" fontId="28" fillId="34" borderId="13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165" fontId="28" fillId="33" borderId="18" xfId="0" applyNumberFormat="1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165" fontId="28" fillId="33" borderId="17" xfId="0" applyNumberFormat="1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/>
    </xf>
    <xf numFmtId="0" fontId="30" fillId="34" borderId="11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</cellXfs>
  <cellStyles count="7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69"/>
    <cellStyle name="Note" xfId="15" builtinId="10" customBuiltin="1"/>
    <cellStyle name="Output" xfId="10" builtinId="21" customBuiltin="1"/>
    <cellStyle name="Standaard_Blad1" xfId="68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28</xdr:row>
      <xdr:rowOff>213632</xdr:rowOff>
    </xdr:from>
    <xdr:to>
      <xdr:col>1</xdr:col>
      <xdr:colOff>1873220</xdr:colOff>
      <xdr:row>28</xdr:row>
      <xdr:rowOff>898072</xdr:rowOff>
    </xdr:to>
    <xdr:pic>
      <xdr:nvPicPr>
        <xdr:cNvPr id="30" name="Grafik 28">
          <a:extLst>
            <a:ext uri="{FF2B5EF4-FFF2-40B4-BE49-F238E27FC236}">
              <a16:creationId xmlns:a16="http://schemas.microsoft.com/office/drawing/2014/main" xmlns="" id="{17520F5D-E866-47DC-8E77-95761578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20476"/>
        <a:stretch>
          <a:fillRect/>
        </a:stretch>
      </xdr:blipFill>
      <xdr:spPr bwMode="auto">
        <a:xfrm>
          <a:off x="830036" y="50151846"/>
          <a:ext cx="1764363" cy="68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137432</xdr:colOff>
      <xdr:row>34</xdr:row>
      <xdr:rowOff>194582</xdr:rowOff>
    </xdr:from>
    <xdr:to>
      <xdr:col>1</xdr:col>
      <xdr:colOff>1529032</xdr:colOff>
      <xdr:row>34</xdr:row>
      <xdr:rowOff>914582</xdr:rowOff>
    </xdr:to>
    <xdr:pic>
      <xdr:nvPicPr>
        <xdr:cNvPr id="38" name="Grafik 30">
          <a:extLst>
            <a:ext uri="{FF2B5EF4-FFF2-40B4-BE49-F238E27FC236}">
              <a16:creationId xmlns:a16="http://schemas.microsoft.com/office/drawing/2014/main" xmlns="" id="{798AE3D4-5CC9-4A36-AC1C-A0D57E55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52" b="17143"/>
        <a:stretch>
          <a:fillRect/>
        </a:stretch>
      </xdr:blipFill>
      <xdr:spPr bwMode="auto">
        <a:xfrm>
          <a:off x="858611" y="58732511"/>
          <a:ext cx="1391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137432</xdr:colOff>
      <xdr:row>35</xdr:row>
      <xdr:rowOff>194582</xdr:rowOff>
    </xdr:from>
    <xdr:to>
      <xdr:col>1</xdr:col>
      <xdr:colOff>1602912</xdr:colOff>
      <xdr:row>35</xdr:row>
      <xdr:rowOff>914582</xdr:rowOff>
    </xdr:to>
    <xdr:pic>
      <xdr:nvPicPr>
        <xdr:cNvPr id="41" name="Grafik 32">
          <a:extLst>
            <a:ext uri="{FF2B5EF4-FFF2-40B4-BE49-F238E27FC236}">
              <a16:creationId xmlns:a16="http://schemas.microsoft.com/office/drawing/2014/main" xmlns="" id="{A50BE81A-307E-4BE8-B0B3-BCC27493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1" b="18095"/>
        <a:stretch>
          <a:fillRect/>
        </a:stretch>
      </xdr:blipFill>
      <xdr:spPr bwMode="auto">
        <a:xfrm>
          <a:off x="858611" y="59807475"/>
          <a:ext cx="1465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33</xdr:row>
      <xdr:rowOff>261257</xdr:rowOff>
    </xdr:from>
    <xdr:to>
      <xdr:col>1</xdr:col>
      <xdr:colOff>1741714</xdr:colOff>
      <xdr:row>33</xdr:row>
      <xdr:rowOff>895510</xdr:rowOff>
    </xdr:to>
    <xdr:pic>
      <xdr:nvPicPr>
        <xdr:cNvPr id="44" name="Grafik 38">
          <a:extLst>
            <a:ext uri="{FF2B5EF4-FFF2-40B4-BE49-F238E27FC236}">
              <a16:creationId xmlns:a16="http://schemas.microsoft.com/office/drawing/2014/main" xmlns="" id="{381B160F-4EDA-43D1-907C-2B18BFE5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7142"/>
        <a:stretch>
          <a:fillRect/>
        </a:stretch>
      </xdr:blipFill>
      <xdr:spPr bwMode="auto">
        <a:xfrm>
          <a:off x="859971" y="34540371"/>
          <a:ext cx="1632857" cy="634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44</xdr:row>
      <xdr:rowOff>242207</xdr:rowOff>
    </xdr:from>
    <xdr:to>
      <xdr:col>1</xdr:col>
      <xdr:colOff>1782535</xdr:colOff>
      <xdr:row>44</xdr:row>
      <xdr:rowOff>860257</xdr:rowOff>
    </xdr:to>
    <xdr:pic>
      <xdr:nvPicPr>
        <xdr:cNvPr id="45" name="Grafik 40">
          <a:extLst>
            <a:ext uri="{FF2B5EF4-FFF2-40B4-BE49-F238E27FC236}">
              <a16:creationId xmlns:a16="http://schemas.microsoft.com/office/drawing/2014/main" xmlns="" id="{DAC83B1A-7635-4208-86E2-94822837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9048"/>
        <a:stretch>
          <a:fillRect/>
        </a:stretch>
      </xdr:blipFill>
      <xdr:spPr bwMode="auto">
        <a:xfrm>
          <a:off x="887186" y="63079993"/>
          <a:ext cx="1616528" cy="61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72118</xdr:colOff>
      <xdr:row>38</xdr:row>
      <xdr:rowOff>219075</xdr:rowOff>
    </xdr:from>
    <xdr:to>
      <xdr:col>1</xdr:col>
      <xdr:colOff>1869868</xdr:colOff>
      <xdr:row>38</xdr:row>
      <xdr:rowOff>939075</xdr:rowOff>
    </xdr:to>
    <xdr:pic>
      <xdr:nvPicPr>
        <xdr:cNvPr id="47" name="Grafik 42">
          <a:extLst>
            <a:ext uri="{FF2B5EF4-FFF2-40B4-BE49-F238E27FC236}">
              <a16:creationId xmlns:a16="http://schemas.microsoft.com/office/drawing/2014/main" xmlns="" id="{C882AAA2-DDB0-44C1-BCC9-D3C3975A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18571"/>
        <a:stretch>
          <a:fillRect/>
        </a:stretch>
      </xdr:blipFill>
      <xdr:spPr bwMode="auto">
        <a:xfrm>
          <a:off x="793297" y="55532111"/>
          <a:ext cx="179775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</xdr:row>
      <xdr:rowOff>270782</xdr:rowOff>
    </xdr:from>
    <xdr:to>
      <xdr:col>1</xdr:col>
      <xdr:colOff>1564821</xdr:colOff>
      <xdr:row>13</xdr:row>
      <xdr:rowOff>821348</xdr:rowOff>
    </xdr:to>
    <xdr:pic>
      <xdr:nvPicPr>
        <xdr:cNvPr id="57" name="Grafik 58">
          <a:extLst>
            <a:ext uri="{FF2B5EF4-FFF2-40B4-BE49-F238E27FC236}">
              <a16:creationId xmlns:a16="http://schemas.microsoft.com/office/drawing/2014/main" xmlns="" id="{B9ABDC9C-9222-4757-8D8D-CE3C866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71" b="17143"/>
        <a:stretch>
          <a:fillRect/>
        </a:stretch>
      </xdr:blipFill>
      <xdr:spPr bwMode="auto">
        <a:xfrm>
          <a:off x="830036" y="20109996"/>
          <a:ext cx="1455964" cy="55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88</xdr:row>
      <xdr:rowOff>51707</xdr:rowOff>
    </xdr:from>
    <xdr:to>
      <xdr:col>1</xdr:col>
      <xdr:colOff>1521307</xdr:colOff>
      <xdr:row>88</xdr:row>
      <xdr:rowOff>771707</xdr:rowOff>
    </xdr:to>
    <xdr:pic>
      <xdr:nvPicPr>
        <xdr:cNvPr id="62" name="Grafik 60">
          <a:extLst>
            <a:ext uri="{FF2B5EF4-FFF2-40B4-BE49-F238E27FC236}">
              <a16:creationId xmlns:a16="http://schemas.microsoft.com/office/drawing/2014/main" xmlns="" id="{19C7BC5C-F165-47B3-B118-1FB54AA5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24" b="17619"/>
        <a:stretch>
          <a:fillRect/>
        </a:stretch>
      </xdr:blipFill>
      <xdr:spPr bwMode="auto">
        <a:xfrm>
          <a:off x="887186" y="155336421"/>
          <a:ext cx="1355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423182</xdr:colOff>
      <xdr:row>17</xdr:row>
      <xdr:rowOff>42182</xdr:rowOff>
    </xdr:from>
    <xdr:to>
      <xdr:col>1</xdr:col>
      <xdr:colOff>1143182</xdr:colOff>
      <xdr:row>17</xdr:row>
      <xdr:rowOff>762182</xdr:rowOff>
    </xdr:to>
    <xdr:pic>
      <xdr:nvPicPr>
        <xdr:cNvPr id="460" name="Grafik 64">
          <a:extLst>
            <a:ext uri="{FF2B5EF4-FFF2-40B4-BE49-F238E27FC236}">
              <a16:creationId xmlns:a16="http://schemas.microsoft.com/office/drawing/2014/main" xmlns="" id="{A06A97F6-DB84-49FA-B148-3CA96114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61" y="29556075"/>
          <a:ext cx="7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56</xdr:row>
      <xdr:rowOff>137432</xdr:rowOff>
    </xdr:from>
    <xdr:to>
      <xdr:col>1</xdr:col>
      <xdr:colOff>1524857</xdr:colOff>
      <xdr:row>56</xdr:row>
      <xdr:rowOff>857432</xdr:rowOff>
    </xdr:to>
    <xdr:pic>
      <xdr:nvPicPr>
        <xdr:cNvPr id="468" name="Grafik 82">
          <a:extLst>
            <a:ext uri="{FF2B5EF4-FFF2-40B4-BE49-F238E27FC236}">
              <a16:creationId xmlns:a16="http://schemas.microsoft.com/office/drawing/2014/main" xmlns="" id="{CC073DAA-B02D-4ABA-9D91-A6A95C0D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76" b="18571"/>
        <a:stretch>
          <a:fillRect/>
        </a:stretch>
      </xdr:blipFill>
      <xdr:spPr bwMode="auto">
        <a:xfrm>
          <a:off x="830036" y="96299111"/>
          <a:ext cx="141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25</xdr:row>
      <xdr:rowOff>299357</xdr:rowOff>
    </xdr:from>
    <xdr:to>
      <xdr:col>1</xdr:col>
      <xdr:colOff>1877786</xdr:colOff>
      <xdr:row>25</xdr:row>
      <xdr:rowOff>954490</xdr:rowOff>
    </xdr:to>
    <xdr:pic>
      <xdr:nvPicPr>
        <xdr:cNvPr id="481" name="Grafik 84">
          <a:extLst>
            <a:ext uri="{FF2B5EF4-FFF2-40B4-BE49-F238E27FC236}">
              <a16:creationId xmlns:a16="http://schemas.microsoft.com/office/drawing/2014/main" xmlns="" id="{50812251-ADC8-4F5C-AD7B-84855ED5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99" b="18095"/>
        <a:stretch>
          <a:fillRect/>
        </a:stretch>
      </xdr:blipFill>
      <xdr:spPr bwMode="auto">
        <a:xfrm>
          <a:off x="830037" y="47012678"/>
          <a:ext cx="1768928" cy="655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337457</xdr:colOff>
      <xdr:row>47</xdr:row>
      <xdr:rowOff>99332</xdr:rowOff>
    </xdr:from>
    <xdr:to>
      <xdr:col>1</xdr:col>
      <xdr:colOff>1308357</xdr:colOff>
      <xdr:row>47</xdr:row>
      <xdr:rowOff>819332</xdr:rowOff>
    </xdr:to>
    <xdr:pic>
      <xdr:nvPicPr>
        <xdr:cNvPr id="488" name="Grafik 88">
          <a:extLst>
            <a:ext uri="{FF2B5EF4-FFF2-40B4-BE49-F238E27FC236}">
              <a16:creationId xmlns:a16="http://schemas.microsoft.com/office/drawing/2014/main" xmlns="" id="{2DB07A8D-FCFF-404F-BAFD-DAB342EF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4" t="14761" r="1904" b="10477"/>
        <a:stretch>
          <a:fillRect/>
        </a:stretch>
      </xdr:blipFill>
      <xdr:spPr bwMode="auto">
        <a:xfrm>
          <a:off x="1058636" y="28538261"/>
          <a:ext cx="970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39</xdr:row>
      <xdr:rowOff>137432</xdr:rowOff>
    </xdr:from>
    <xdr:to>
      <xdr:col>1</xdr:col>
      <xdr:colOff>1463137</xdr:colOff>
      <xdr:row>39</xdr:row>
      <xdr:rowOff>857432</xdr:rowOff>
    </xdr:to>
    <xdr:pic>
      <xdr:nvPicPr>
        <xdr:cNvPr id="490" name="Grafik 96">
          <a:extLst>
            <a:ext uri="{FF2B5EF4-FFF2-40B4-BE49-F238E27FC236}">
              <a16:creationId xmlns:a16="http://schemas.microsoft.com/office/drawing/2014/main" xmlns="" id="{0C90DDF2-C5B2-4375-93AE-6B502E9E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42" b="19524"/>
        <a:stretch>
          <a:fillRect/>
        </a:stretch>
      </xdr:blipFill>
      <xdr:spPr bwMode="auto">
        <a:xfrm>
          <a:off x="830036" y="60825289"/>
          <a:ext cx="135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107</xdr:row>
      <xdr:rowOff>80282</xdr:rowOff>
    </xdr:from>
    <xdr:to>
      <xdr:col>1</xdr:col>
      <xdr:colOff>1332822</xdr:colOff>
      <xdr:row>107</xdr:row>
      <xdr:rowOff>800282</xdr:rowOff>
    </xdr:to>
    <xdr:pic>
      <xdr:nvPicPr>
        <xdr:cNvPr id="520" name="Grafik 100">
          <a:extLst>
            <a:ext uri="{FF2B5EF4-FFF2-40B4-BE49-F238E27FC236}">
              <a16:creationId xmlns:a16="http://schemas.microsoft.com/office/drawing/2014/main" xmlns="" id="{82B8CAA5-014C-42C4-B10B-6898A7D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5" b="21428"/>
        <a:stretch>
          <a:fillRect/>
        </a:stretch>
      </xdr:blipFill>
      <xdr:spPr bwMode="auto">
        <a:xfrm>
          <a:off x="915761" y="147840246"/>
          <a:ext cx="11382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142</xdr:row>
      <xdr:rowOff>80282</xdr:rowOff>
    </xdr:from>
    <xdr:to>
      <xdr:col>1</xdr:col>
      <xdr:colOff>1433657</xdr:colOff>
      <xdr:row>142</xdr:row>
      <xdr:rowOff>800282</xdr:rowOff>
    </xdr:to>
    <xdr:pic>
      <xdr:nvPicPr>
        <xdr:cNvPr id="585" name="Grafik 114">
          <a:extLst>
            <a:ext uri="{FF2B5EF4-FFF2-40B4-BE49-F238E27FC236}">
              <a16:creationId xmlns:a16="http://schemas.microsoft.com/office/drawing/2014/main" xmlns="" id="{B052446D-474F-44FD-8BEF-2AAA8FE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90" b="19524"/>
        <a:stretch>
          <a:fillRect/>
        </a:stretch>
      </xdr:blipFill>
      <xdr:spPr bwMode="auto">
        <a:xfrm>
          <a:off x="830036" y="186538961"/>
          <a:ext cx="13248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61</xdr:row>
      <xdr:rowOff>137432</xdr:rowOff>
    </xdr:from>
    <xdr:to>
      <xdr:col>1</xdr:col>
      <xdr:colOff>1530397</xdr:colOff>
      <xdr:row>61</xdr:row>
      <xdr:rowOff>857432</xdr:rowOff>
    </xdr:to>
    <xdr:pic>
      <xdr:nvPicPr>
        <xdr:cNvPr id="588" name="Grafik 118">
          <a:extLst>
            <a:ext uri="{FF2B5EF4-FFF2-40B4-BE49-F238E27FC236}">
              <a16:creationId xmlns:a16="http://schemas.microsoft.com/office/drawing/2014/main" xmlns="" id="{A1E7ED1A-5A5A-47FA-BC56-5BB0863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29" b="18095"/>
        <a:stretch>
          <a:fillRect/>
        </a:stretch>
      </xdr:blipFill>
      <xdr:spPr bwMode="auto">
        <a:xfrm>
          <a:off x="830036" y="35026146"/>
          <a:ext cx="14215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18</xdr:row>
      <xdr:rowOff>137432</xdr:rowOff>
    </xdr:from>
    <xdr:to>
      <xdr:col>1</xdr:col>
      <xdr:colOff>1518357</xdr:colOff>
      <xdr:row>18</xdr:row>
      <xdr:rowOff>857432</xdr:rowOff>
    </xdr:to>
    <xdr:pic>
      <xdr:nvPicPr>
        <xdr:cNvPr id="593" name="Grafik 120">
          <a:extLst>
            <a:ext uri="{FF2B5EF4-FFF2-40B4-BE49-F238E27FC236}">
              <a16:creationId xmlns:a16="http://schemas.microsoft.com/office/drawing/2014/main" xmlns="" id="{20DED51F-D24F-4939-A94D-A8749103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18" b="21428"/>
        <a:stretch>
          <a:fillRect/>
        </a:stretch>
      </xdr:blipFill>
      <xdr:spPr bwMode="auto">
        <a:xfrm>
          <a:off x="830036" y="30726289"/>
          <a:ext cx="14095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242207</xdr:colOff>
      <xdr:row>19</xdr:row>
      <xdr:rowOff>70757</xdr:rowOff>
    </xdr:from>
    <xdr:to>
      <xdr:col>1</xdr:col>
      <xdr:colOff>1357387</xdr:colOff>
      <xdr:row>19</xdr:row>
      <xdr:rowOff>790757</xdr:rowOff>
    </xdr:to>
    <xdr:pic>
      <xdr:nvPicPr>
        <xdr:cNvPr id="621" name="Grafik 130">
          <a:extLst>
            <a:ext uri="{FF2B5EF4-FFF2-40B4-BE49-F238E27FC236}">
              <a16:creationId xmlns:a16="http://schemas.microsoft.com/office/drawing/2014/main" xmlns="" id="{01332110-B9B4-4D8E-B105-308361A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61" b="20477"/>
        <a:stretch>
          <a:fillRect/>
        </a:stretch>
      </xdr:blipFill>
      <xdr:spPr bwMode="auto">
        <a:xfrm>
          <a:off x="963386" y="36034436"/>
          <a:ext cx="1115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</xdr:row>
      <xdr:rowOff>166007</xdr:rowOff>
    </xdr:from>
    <xdr:to>
      <xdr:col>1</xdr:col>
      <xdr:colOff>1592677</xdr:colOff>
      <xdr:row>12</xdr:row>
      <xdr:rowOff>886007</xdr:rowOff>
    </xdr:to>
    <xdr:pic>
      <xdr:nvPicPr>
        <xdr:cNvPr id="625" name="Grafik 132">
          <a:extLst>
            <a:ext uri="{FF2B5EF4-FFF2-40B4-BE49-F238E27FC236}">
              <a16:creationId xmlns:a16="http://schemas.microsoft.com/office/drawing/2014/main" xmlns="" id="{6C6B1240-5E45-460F-8209-AFA10869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1" b="19048"/>
        <a:stretch>
          <a:fillRect/>
        </a:stretch>
      </xdr:blipFill>
      <xdr:spPr bwMode="auto">
        <a:xfrm>
          <a:off x="830036" y="21080186"/>
          <a:ext cx="1483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95</xdr:row>
      <xdr:rowOff>166007</xdr:rowOff>
    </xdr:from>
    <xdr:to>
      <xdr:col>1</xdr:col>
      <xdr:colOff>1512237</xdr:colOff>
      <xdr:row>95</xdr:row>
      <xdr:rowOff>886007</xdr:rowOff>
    </xdr:to>
    <xdr:pic>
      <xdr:nvPicPr>
        <xdr:cNvPr id="632" name="Grafik 136">
          <a:extLst>
            <a:ext uri="{FF2B5EF4-FFF2-40B4-BE49-F238E27FC236}">
              <a16:creationId xmlns:a16="http://schemas.microsoft.com/office/drawing/2014/main" xmlns="" id="{F8C52086-FEE2-407F-92BF-423A47E5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8" b="19524"/>
        <a:stretch>
          <a:fillRect/>
        </a:stretch>
      </xdr:blipFill>
      <xdr:spPr bwMode="auto">
        <a:xfrm>
          <a:off x="830036" y="11567704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170</xdr:row>
      <xdr:rowOff>146957</xdr:rowOff>
    </xdr:from>
    <xdr:to>
      <xdr:col>1</xdr:col>
      <xdr:colOff>1579617</xdr:colOff>
      <xdr:row>170</xdr:row>
      <xdr:rowOff>866957</xdr:rowOff>
    </xdr:to>
    <xdr:pic>
      <xdr:nvPicPr>
        <xdr:cNvPr id="633" name="Grafik 138">
          <a:extLst>
            <a:ext uri="{FF2B5EF4-FFF2-40B4-BE49-F238E27FC236}">
              <a16:creationId xmlns:a16="http://schemas.microsoft.com/office/drawing/2014/main" xmlns="" id="{427EF594-F8F7-4412-871F-A7172BFA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76" b="20476"/>
        <a:stretch>
          <a:fillRect/>
        </a:stretch>
      </xdr:blipFill>
      <xdr:spPr bwMode="auto">
        <a:xfrm>
          <a:off x="830036" y="178005921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137432</xdr:colOff>
      <xdr:row>51</xdr:row>
      <xdr:rowOff>204107</xdr:rowOff>
    </xdr:from>
    <xdr:to>
      <xdr:col>1</xdr:col>
      <xdr:colOff>1642892</xdr:colOff>
      <xdr:row>51</xdr:row>
      <xdr:rowOff>924107</xdr:rowOff>
    </xdr:to>
    <xdr:pic>
      <xdr:nvPicPr>
        <xdr:cNvPr id="634" name="Grafik 154">
          <a:extLst>
            <a:ext uri="{FF2B5EF4-FFF2-40B4-BE49-F238E27FC236}">
              <a16:creationId xmlns:a16="http://schemas.microsoft.com/office/drawing/2014/main" xmlns="" id="{D5625215-0355-4457-8A00-21BFDC96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20000"/>
        <a:stretch>
          <a:fillRect/>
        </a:stretch>
      </xdr:blipFill>
      <xdr:spPr bwMode="auto">
        <a:xfrm>
          <a:off x="858611" y="78091393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29</xdr:row>
      <xdr:rowOff>185057</xdr:rowOff>
    </xdr:from>
    <xdr:to>
      <xdr:col>1</xdr:col>
      <xdr:colOff>1612217</xdr:colOff>
      <xdr:row>29</xdr:row>
      <xdr:rowOff>905057</xdr:rowOff>
    </xdr:to>
    <xdr:pic>
      <xdr:nvPicPr>
        <xdr:cNvPr id="638" name="Grafik 160">
          <a:extLst>
            <a:ext uri="{FF2B5EF4-FFF2-40B4-BE49-F238E27FC236}">
              <a16:creationId xmlns:a16="http://schemas.microsoft.com/office/drawing/2014/main" xmlns="" id="{A2F68CE4-2845-4C1D-AE97-C46CAFE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68136" y="56573057"/>
          <a:ext cx="1465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24</xdr:row>
      <xdr:rowOff>127907</xdr:rowOff>
    </xdr:from>
    <xdr:to>
      <xdr:col>1</xdr:col>
      <xdr:colOff>1599377</xdr:colOff>
      <xdr:row>24</xdr:row>
      <xdr:rowOff>847907</xdr:rowOff>
    </xdr:to>
    <xdr:pic>
      <xdr:nvPicPr>
        <xdr:cNvPr id="644" name="Grafik 162">
          <a:extLst>
            <a:ext uri="{FF2B5EF4-FFF2-40B4-BE49-F238E27FC236}">
              <a16:creationId xmlns:a16="http://schemas.microsoft.com/office/drawing/2014/main" xmlns="" id="{F76926ED-DEDA-4B5C-8907-84FB095F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43616336"/>
          <a:ext cx="1490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82</xdr:row>
      <xdr:rowOff>185057</xdr:rowOff>
    </xdr:from>
    <xdr:to>
      <xdr:col>1</xdr:col>
      <xdr:colOff>1600277</xdr:colOff>
      <xdr:row>82</xdr:row>
      <xdr:rowOff>905057</xdr:rowOff>
    </xdr:to>
    <xdr:pic>
      <xdr:nvPicPr>
        <xdr:cNvPr id="645" name="Grafik 166">
          <a:extLst>
            <a:ext uri="{FF2B5EF4-FFF2-40B4-BE49-F238E27FC236}">
              <a16:creationId xmlns:a16="http://schemas.microsoft.com/office/drawing/2014/main" xmlns="" id="{D531794E-ABE7-4E9B-8C77-27B575E6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2083"/>
        <a:stretch>
          <a:fillRect/>
        </a:stretch>
      </xdr:blipFill>
      <xdr:spPr bwMode="auto">
        <a:xfrm>
          <a:off x="830036" y="66247736"/>
          <a:ext cx="1491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148</xdr:row>
      <xdr:rowOff>242207</xdr:rowOff>
    </xdr:from>
    <xdr:to>
      <xdr:col>1</xdr:col>
      <xdr:colOff>1614317</xdr:colOff>
      <xdr:row>148</xdr:row>
      <xdr:rowOff>962207</xdr:rowOff>
    </xdr:to>
    <xdr:pic>
      <xdr:nvPicPr>
        <xdr:cNvPr id="648" name="Grafik 192">
          <a:extLst>
            <a:ext uri="{FF2B5EF4-FFF2-40B4-BE49-F238E27FC236}">
              <a16:creationId xmlns:a16="http://schemas.microsoft.com/office/drawing/2014/main" xmlns="" id="{D14838B3-4812-4B92-9B24-4C1DC5C7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187775850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</xdr:row>
      <xdr:rowOff>32657</xdr:rowOff>
    </xdr:from>
    <xdr:to>
      <xdr:col>1</xdr:col>
      <xdr:colOff>1427937</xdr:colOff>
      <xdr:row>8</xdr:row>
      <xdr:rowOff>752657</xdr:rowOff>
    </xdr:to>
    <xdr:pic>
      <xdr:nvPicPr>
        <xdr:cNvPr id="649" name="Grafik 194">
          <a:extLst>
            <a:ext uri="{FF2B5EF4-FFF2-40B4-BE49-F238E27FC236}">
              <a16:creationId xmlns:a16="http://schemas.microsoft.com/office/drawing/2014/main" xmlns="" id="{80BA5CC8-E04B-41E0-A993-95C60150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7915"/>
        <a:stretch>
          <a:fillRect/>
        </a:stretch>
      </xdr:blipFill>
      <xdr:spPr bwMode="auto">
        <a:xfrm>
          <a:off x="830036" y="3747407"/>
          <a:ext cx="1319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144</xdr:row>
      <xdr:rowOff>261257</xdr:rowOff>
    </xdr:from>
    <xdr:to>
      <xdr:col>1</xdr:col>
      <xdr:colOff>1700892</xdr:colOff>
      <xdr:row>144</xdr:row>
      <xdr:rowOff>850082</xdr:rowOff>
    </xdr:to>
    <xdr:pic>
      <xdr:nvPicPr>
        <xdr:cNvPr id="650" name="Grafik 196">
          <a:extLst>
            <a:ext uri="{FF2B5EF4-FFF2-40B4-BE49-F238E27FC236}">
              <a16:creationId xmlns:a16="http://schemas.microsoft.com/office/drawing/2014/main" xmlns="" id="{B116C141-06DB-4E62-9C03-630459F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4" b="15417"/>
        <a:stretch>
          <a:fillRect/>
        </a:stretch>
      </xdr:blipFill>
      <xdr:spPr bwMode="auto">
        <a:xfrm>
          <a:off x="830036" y="201769436"/>
          <a:ext cx="1592035" cy="5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27</xdr:row>
      <xdr:rowOff>251732</xdr:rowOff>
    </xdr:from>
    <xdr:to>
      <xdr:col>1</xdr:col>
      <xdr:colOff>1488857</xdr:colOff>
      <xdr:row>27</xdr:row>
      <xdr:rowOff>971732</xdr:rowOff>
    </xdr:to>
    <xdr:pic>
      <xdr:nvPicPr>
        <xdr:cNvPr id="652" name="Grafik 200">
          <a:extLst>
            <a:ext uri="{FF2B5EF4-FFF2-40B4-BE49-F238E27FC236}">
              <a16:creationId xmlns:a16="http://schemas.microsoft.com/office/drawing/2014/main" xmlns="" id="{238395EC-71E7-40B8-AF94-3A799473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6667"/>
        <a:stretch>
          <a:fillRect/>
        </a:stretch>
      </xdr:blipFill>
      <xdr:spPr bwMode="auto">
        <a:xfrm>
          <a:off x="830036" y="48040018"/>
          <a:ext cx="138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37</xdr:row>
      <xdr:rowOff>156482</xdr:rowOff>
    </xdr:from>
    <xdr:to>
      <xdr:col>1</xdr:col>
      <xdr:colOff>1512557</xdr:colOff>
      <xdr:row>37</xdr:row>
      <xdr:rowOff>876482</xdr:rowOff>
    </xdr:to>
    <xdr:pic>
      <xdr:nvPicPr>
        <xdr:cNvPr id="653" name="Grafik 202">
          <a:extLst>
            <a:ext uri="{FF2B5EF4-FFF2-40B4-BE49-F238E27FC236}">
              <a16:creationId xmlns:a16="http://schemas.microsoft.com/office/drawing/2014/main" xmlns="" id="{96426450-74B4-4F89-ADCB-F6A67159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917"/>
        <a:stretch>
          <a:fillRect/>
        </a:stretch>
      </xdr:blipFill>
      <xdr:spPr bwMode="auto">
        <a:xfrm>
          <a:off x="830036" y="53319589"/>
          <a:ext cx="14037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</xdr:row>
      <xdr:rowOff>261257</xdr:rowOff>
    </xdr:from>
    <xdr:to>
      <xdr:col>1</xdr:col>
      <xdr:colOff>1592035</xdr:colOff>
      <xdr:row>6</xdr:row>
      <xdr:rowOff>904803</xdr:rowOff>
    </xdr:to>
    <xdr:pic>
      <xdr:nvPicPr>
        <xdr:cNvPr id="655" name="Grafik 212">
          <a:extLst>
            <a:ext uri="{FF2B5EF4-FFF2-40B4-BE49-F238E27FC236}">
              <a16:creationId xmlns:a16="http://schemas.microsoft.com/office/drawing/2014/main" xmlns="" id="{3E964145-F123-40E1-9CE3-F34F45E1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00" b="16251"/>
        <a:stretch>
          <a:fillRect/>
        </a:stretch>
      </xdr:blipFill>
      <xdr:spPr bwMode="auto">
        <a:xfrm>
          <a:off x="830036" y="11500757"/>
          <a:ext cx="1483178" cy="6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54</xdr:row>
      <xdr:rowOff>127907</xdr:rowOff>
    </xdr:from>
    <xdr:to>
      <xdr:col>1</xdr:col>
      <xdr:colOff>1650737</xdr:colOff>
      <xdr:row>54</xdr:row>
      <xdr:rowOff>847907</xdr:rowOff>
    </xdr:to>
    <xdr:pic>
      <xdr:nvPicPr>
        <xdr:cNvPr id="656" name="Grafik 228">
          <a:extLst>
            <a:ext uri="{FF2B5EF4-FFF2-40B4-BE49-F238E27FC236}">
              <a16:creationId xmlns:a16="http://schemas.microsoft.com/office/drawing/2014/main" xmlns="" id="{E31498BE-8647-490E-8ED5-642A180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7500"/>
        <a:stretch>
          <a:fillRect/>
        </a:stretch>
      </xdr:blipFill>
      <xdr:spPr bwMode="auto">
        <a:xfrm>
          <a:off x="830036" y="100589443"/>
          <a:ext cx="1541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41</xdr:row>
      <xdr:rowOff>127907</xdr:rowOff>
    </xdr:from>
    <xdr:to>
      <xdr:col>1</xdr:col>
      <xdr:colOff>1423137</xdr:colOff>
      <xdr:row>41</xdr:row>
      <xdr:rowOff>847907</xdr:rowOff>
    </xdr:to>
    <xdr:pic>
      <xdr:nvPicPr>
        <xdr:cNvPr id="657" name="Grafik 230">
          <a:extLst>
            <a:ext uri="{FF2B5EF4-FFF2-40B4-BE49-F238E27FC236}">
              <a16:creationId xmlns:a16="http://schemas.microsoft.com/office/drawing/2014/main" xmlns="" id="{C664F06A-3BB1-4561-AB49-81B7B13D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83" b="18333"/>
        <a:stretch>
          <a:fillRect/>
        </a:stretch>
      </xdr:blipFill>
      <xdr:spPr bwMode="auto">
        <a:xfrm>
          <a:off x="830036" y="79090157"/>
          <a:ext cx="131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109</xdr:row>
      <xdr:rowOff>166007</xdr:rowOff>
    </xdr:from>
    <xdr:to>
      <xdr:col>1</xdr:col>
      <xdr:colOff>1479737</xdr:colOff>
      <xdr:row>109</xdr:row>
      <xdr:rowOff>886007</xdr:rowOff>
    </xdr:to>
    <xdr:pic>
      <xdr:nvPicPr>
        <xdr:cNvPr id="660" name="Grafik 248">
          <a:extLst>
            <a:ext uri="{FF2B5EF4-FFF2-40B4-BE49-F238E27FC236}">
              <a16:creationId xmlns:a16="http://schemas.microsoft.com/office/drawing/2014/main" xmlns="" id="{12281672-15CC-47ED-8F29-C80E0B2C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19583"/>
        <a:stretch>
          <a:fillRect/>
        </a:stretch>
      </xdr:blipFill>
      <xdr:spPr bwMode="auto">
        <a:xfrm>
          <a:off x="830036" y="160825543"/>
          <a:ext cx="1370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23</xdr:row>
      <xdr:rowOff>204107</xdr:rowOff>
    </xdr:from>
    <xdr:to>
      <xdr:col>1</xdr:col>
      <xdr:colOff>1606197</xdr:colOff>
      <xdr:row>23</xdr:row>
      <xdr:rowOff>924107</xdr:rowOff>
    </xdr:to>
    <xdr:pic>
      <xdr:nvPicPr>
        <xdr:cNvPr id="661" name="Grafik 254">
          <a:extLst>
            <a:ext uri="{FF2B5EF4-FFF2-40B4-BE49-F238E27FC236}">
              <a16:creationId xmlns:a16="http://schemas.microsoft.com/office/drawing/2014/main" xmlns="" id="{E4B1472A-6E85-4915-AE23-C6090B5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8750"/>
        <a:stretch>
          <a:fillRect/>
        </a:stretch>
      </xdr:blipFill>
      <xdr:spPr bwMode="auto">
        <a:xfrm>
          <a:off x="830036" y="41542607"/>
          <a:ext cx="1497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165</xdr:row>
      <xdr:rowOff>194582</xdr:rowOff>
    </xdr:from>
    <xdr:to>
      <xdr:col>1</xdr:col>
      <xdr:colOff>1608297</xdr:colOff>
      <xdr:row>165</xdr:row>
      <xdr:rowOff>914582</xdr:rowOff>
    </xdr:to>
    <xdr:pic>
      <xdr:nvPicPr>
        <xdr:cNvPr id="664" name="Grafik 260">
          <a:extLst>
            <a:ext uri="{FF2B5EF4-FFF2-40B4-BE49-F238E27FC236}">
              <a16:creationId xmlns:a16="http://schemas.microsoft.com/office/drawing/2014/main" xmlns="" id="{D21D8C50-C42C-4A8C-BC42-68C5A971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225351975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70</xdr:row>
      <xdr:rowOff>166007</xdr:rowOff>
    </xdr:from>
    <xdr:to>
      <xdr:col>1</xdr:col>
      <xdr:colOff>1496597</xdr:colOff>
      <xdr:row>70</xdr:row>
      <xdr:rowOff>886007</xdr:rowOff>
    </xdr:to>
    <xdr:pic>
      <xdr:nvPicPr>
        <xdr:cNvPr id="667" name="Grafik 268">
          <a:extLst>
            <a:ext uri="{FF2B5EF4-FFF2-40B4-BE49-F238E27FC236}">
              <a16:creationId xmlns:a16="http://schemas.microsoft.com/office/drawing/2014/main" xmlns="" id="{B9D89B15-16C5-46DD-B1CA-F80EAF5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7915"/>
        <a:stretch>
          <a:fillRect/>
        </a:stretch>
      </xdr:blipFill>
      <xdr:spPr bwMode="auto">
        <a:xfrm>
          <a:off x="830036" y="110302221"/>
          <a:ext cx="1387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94</xdr:row>
      <xdr:rowOff>194582</xdr:rowOff>
    </xdr:from>
    <xdr:to>
      <xdr:col>1</xdr:col>
      <xdr:colOff>1548857</xdr:colOff>
      <xdr:row>94</xdr:row>
      <xdr:rowOff>914582</xdr:rowOff>
    </xdr:to>
    <xdr:pic>
      <xdr:nvPicPr>
        <xdr:cNvPr id="669" name="Grafik 276">
          <a:extLst>
            <a:ext uri="{FF2B5EF4-FFF2-40B4-BE49-F238E27FC236}">
              <a16:creationId xmlns:a16="http://schemas.microsoft.com/office/drawing/2014/main" xmlns="" id="{6E396CE0-52EE-4B74-B632-8A127709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30036" y="16192908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69</xdr:row>
      <xdr:rowOff>175532</xdr:rowOff>
    </xdr:from>
    <xdr:to>
      <xdr:col>1</xdr:col>
      <xdr:colOff>1478617</xdr:colOff>
      <xdr:row>69</xdr:row>
      <xdr:rowOff>895532</xdr:rowOff>
    </xdr:to>
    <xdr:pic>
      <xdr:nvPicPr>
        <xdr:cNvPr id="671" name="Grafik 282">
          <a:extLst>
            <a:ext uri="{FF2B5EF4-FFF2-40B4-BE49-F238E27FC236}">
              <a16:creationId xmlns:a16="http://schemas.microsoft.com/office/drawing/2014/main" xmlns="" id="{86A7D170-C2B6-4920-8BEA-B083584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7917"/>
        <a:stretch>
          <a:fillRect/>
        </a:stretch>
      </xdr:blipFill>
      <xdr:spPr bwMode="auto">
        <a:xfrm>
          <a:off x="830036" y="101712032"/>
          <a:ext cx="1369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122464</xdr:colOff>
      <xdr:row>60</xdr:row>
      <xdr:rowOff>197304</xdr:rowOff>
    </xdr:from>
    <xdr:to>
      <xdr:col>1</xdr:col>
      <xdr:colOff>1524000</xdr:colOff>
      <xdr:row>60</xdr:row>
      <xdr:rowOff>836496</xdr:rowOff>
    </xdr:to>
    <xdr:pic>
      <xdr:nvPicPr>
        <xdr:cNvPr id="672" name="Grafik 288">
          <a:extLst>
            <a:ext uri="{FF2B5EF4-FFF2-40B4-BE49-F238E27FC236}">
              <a16:creationId xmlns:a16="http://schemas.microsoft.com/office/drawing/2014/main" xmlns="" id="{88A40303-16B6-47DC-B858-A2A7FDB2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8" b="21249"/>
        <a:stretch>
          <a:fillRect/>
        </a:stretch>
      </xdr:blipFill>
      <xdr:spPr bwMode="auto">
        <a:xfrm>
          <a:off x="843643" y="13586733"/>
          <a:ext cx="1401536" cy="63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154</xdr:row>
      <xdr:rowOff>166007</xdr:rowOff>
    </xdr:from>
    <xdr:to>
      <xdr:col>1</xdr:col>
      <xdr:colOff>1574797</xdr:colOff>
      <xdr:row>154</xdr:row>
      <xdr:rowOff>886007</xdr:rowOff>
    </xdr:to>
    <xdr:pic>
      <xdr:nvPicPr>
        <xdr:cNvPr id="675" name="Grafik 298">
          <a:extLst>
            <a:ext uri="{FF2B5EF4-FFF2-40B4-BE49-F238E27FC236}">
              <a16:creationId xmlns:a16="http://schemas.microsoft.com/office/drawing/2014/main" xmlns="" id="{5F67448B-D0C7-448B-908A-765C872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226398364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119</xdr:row>
      <xdr:rowOff>118382</xdr:rowOff>
    </xdr:from>
    <xdr:to>
      <xdr:col>1</xdr:col>
      <xdr:colOff>1530077</xdr:colOff>
      <xdr:row>119</xdr:row>
      <xdr:rowOff>838382</xdr:rowOff>
    </xdr:to>
    <xdr:pic>
      <xdr:nvPicPr>
        <xdr:cNvPr id="677" name="Grafik 306">
          <a:extLst>
            <a:ext uri="{FF2B5EF4-FFF2-40B4-BE49-F238E27FC236}">
              <a16:creationId xmlns:a16="http://schemas.microsoft.com/office/drawing/2014/main" xmlns="" id="{F23F8ADB-33E6-4571-8254-B96C951E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416"/>
        <a:stretch>
          <a:fillRect/>
        </a:stretch>
      </xdr:blipFill>
      <xdr:spPr bwMode="auto">
        <a:xfrm>
          <a:off x="830036" y="133903811"/>
          <a:ext cx="14212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123</xdr:row>
      <xdr:rowOff>118382</xdr:rowOff>
    </xdr:from>
    <xdr:to>
      <xdr:col>1</xdr:col>
      <xdr:colOff>1542597</xdr:colOff>
      <xdr:row>123</xdr:row>
      <xdr:rowOff>838382</xdr:rowOff>
    </xdr:to>
    <xdr:pic>
      <xdr:nvPicPr>
        <xdr:cNvPr id="678" name="Grafik 2">
          <a:extLst>
            <a:ext uri="{FF2B5EF4-FFF2-40B4-BE49-F238E27FC236}">
              <a16:creationId xmlns:a16="http://schemas.microsoft.com/office/drawing/2014/main" xmlns="" id="{9C7AB044-A331-4401-8F8B-08D088A0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9583"/>
        <a:stretch>
          <a:fillRect/>
        </a:stretch>
      </xdr:blipFill>
      <xdr:spPr bwMode="auto">
        <a:xfrm>
          <a:off x="830036" y="171527561"/>
          <a:ext cx="1433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97</xdr:row>
      <xdr:rowOff>175532</xdr:rowOff>
    </xdr:from>
    <xdr:to>
      <xdr:col>1</xdr:col>
      <xdr:colOff>1599837</xdr:colOff>
      <xdr:row>97</xdr:row>
      <xdr:rowOff>895532</xdr:rowOff>
    </xdr:to>
    <xdr:pic>
      <xdr:nvPicPr>
        <xdr:cNvPr id="679" name="Grafik 4">
          <a:extLst>
            <a:ext uri="{FF2B5EF4-FFF2-40B4-BE49-F238E27FC236}">
              <a16:creationId xmlns:a16="http://schemas.microsoft.com/office/drawing/2014/main" xmlns="" id="{98B5B565-62BA-4971-B42F-96F649E7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30036" y="130736068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98</xdr:row>
      <xdr:rowOff>166007</xdr:rowOff>
    </xdr:from>
    <xdr:to>
      <xdr:col>1</xdr:col>
      <xdr:colOff>1536217</xdr:colOff>
      <xdr:row>98</xdr:row>
      <xdr:rowOff>886007</xdr:rowOff>
    </xdr:to>
    <xdr:pic>
      <xdr:nvPicPr>
        <xdr:cNvPr id="680" name="Grafik 6">
          <a:extLst>
            <a:ext uri="{FF2B5EF4-FFF2-40B4-BE49-F238E27FC236}">
              <a16:creationId xmlns:a16="http://schemas.microsoft.com/office/drawing/2014/main" xmlns="" id="{87911AA6-BDD2-4934-9081-A84B08C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30036" y="14147618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121</xdr:row>
      <xdr:rowOff>127907</xdr:rowOff>
    </xdr:from>
    <xdr:to>
      <xdr:col>1</xdr:col>
      <xdr:colOff>1506137</xdr:colOff>
      <xdr:row>121</xdr:row>
      <xdr:rowOff>847907</xdr:rowOff>
    </xdr:to>
    <xdr:pic>
      <xdr:nvPicPr>
        <xdr:cNvPr id="681" name="Grafik 8">
          <a:extLst>
            <a:ext uri="{FF2B5EF4-FFF2-40B4-BE49-F238E27FC236}">
              <a16:creationId xmlns:a16="http://schemas.microsoft.com/office/drawing/2014/main" xmlns="" id="{945FA4DC-9BDD-4791-B180-658E1286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333"/>
        <a:stretch>
          <a:fillRect/>
        </a:stretch>
      </xdr:blipFill>
      <xdr:spPr bwMode="auto">
        <a:xfrm>
          <a:off x="830036" y="156487586"/>
          <a:ext cx="1397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158</xdr:row>
      <xdr:rowOff>118382</xdr:rowOff>
    </xdr:from>
    <xdr:to>
      <xdr:col>1</xdr:col>
      <xdr:colOff>1523817</xdr:colOff>
      <xdr:row>158</xdr:row>
      <xdr:rowOff>838382</xdr:rowOff>
    </xdr:to>
    <xdr:pic>
      <xdr:nvPicPr>
        <xdr:cNvPr id="682" name="Grafik 10">
          <a:extLst>
            <a:ext uri="{FF2B5EF4-FFF2-40B4-BE49-F238E27FC236}">
              <a16:creationId xmlns:a16="http://schemas.microsoft.com/office/drawing/2014/main" xmlns="" id="{317B74DA-E79F-4206-8B09-D891C52A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0416"/>
        <a:stretch>
          <a:fillRect/>
        </a:stretch>
      </xdr:blipFill>
      <xdr:spPr bwMode="auto">
        <a:xfrm>
          <a:off x="830036" y="172602525"/>
          <a:ext cx="14149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127</xdr:row>
      <xdr:rowOff>51707</xdr:rowOff>
    </xdr:from>
    <xdr:to>
      <xdr:col>1</xdr:col>
      <xdr:colOff>1292462</xdr:colOff>
      <xdr:row>127</xdr:row>
      <xdr:rowOff>771707</xdr:rowOff>
    </xdr:to>
    <xdr:pic>
      <xdr:nvPicPr>
        <xdr:cNvPr id="683" name="Grafik 14">
          <a:extLst>
            <a:ext uri="{FF2B5EF4-FFF2-40B4-BE49-F238E27FC236}">
              <a16:creationId xmlns:a16="http://schemas.microsoft.com/office/drawing/2014/main" xmlns="" id="{1639D852-D978-4E41-8A00-1F35CB7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17" b="18750"/>
        <a:stretch>
          <a:fillRect/>
        </a:stretch>
      </xdr:blipFill>
      <xdr:spPr bwMode="auto">
        <a:xfrm>
          <a:off x="915761" y="173610814"/>
          <a:ext cx="1097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251732</xdr:colOff>
      <xdr:row>21</xdr:row>
      <xdr:rowOff>108857</xdr:rowOff>
    </xdr:from>
    <xdr:to>
      <xdr:col>1</xdr:col>
      <xdr:colOff>1229652</xdr:colOff>
      <xdr:row>21</xdr:row>
      <xdr:rowOff>828857</xdr:rowOff>
    </xdr:to>
    <xdr:pic>
      <xdr:nvPicPr>
        <xdr:cNvPr id="684" name="Grafik 18">
          <a:extLst>
            <a:ext uri="{FF2B5EF4-FFF2-40B4-BE49-F238E27FC236}">
              <a16:creationId xmlns:a16="http://schemas.microsoft.com/office/drawing/2014/main" xmlns="" id="{4D0B17E6-345B-47D7-84EB-8097D9EB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83" t="35834" r="19583" b="19583"/>
        <a:stretch>
          <a:fillRect/>
        </a:stretch>
      </xdr:blipFill>
      <xdr:spPr bwMode="auto">
        <a:xfrm>
          <a:off x="972911" y="37147500"/>
          <a:ext cx="977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194581</xdr:colOff>
      <xdr:row>30</xdr:row>
      <xdr:rowOff>61232</xdr:rowOff>
    </xdr:from>
    <xdr:to>
      <xdr:col>1</xdr:col>
      <xdr:colOff>1163041</xdr:colOff>
      <xdr:row>30</xdr:row>
      <xdr:rowOff>781232</xdr:rowOff>
    </xdr:to>
    <xdr:pic>
      <xdr:nvPicPr>
        <xdr:cNvPr id="687" name="Grafik 24">
          <a:extLst>
            <a:ext uri="{FF2B5EF4-FFF2-40B4-BE49-F238E27FC236}">
              <a16:creationId xmlns:a16="http://schemas.microsoft.com/office/drawing/2014/main" xmlns="" id="{681C21D6-1408-4CF2-A481-D24FB21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34166" r="18750" b="18333"/>
        <a:stretch>
          <a:fillRect/>
        </a:stretch>
      </xdr:blipFill>
      <xdr:spPr bwMode="auto">
        <a:xfrm>
          <a:off x="915760" y="48924482"/>
          <a:ext cx="96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91</xdr:row>
      <xdr:rowOff>204107</xdr:rowOff>
    </xdr:from>
    <xdr:to>
      <xdr:col>1</xdr:col>
      <xdr:colOff>1574337</xdr:colOff>
      <xdr:row>91</xdr:row>
      <xdr:rowOff>924107</xdr:rowOff>
    </xdr:to>
    <xdr:pic>
      <xdr:nvPicPr>
        <xdr:cNvPr id="688" name="Grafik 26">
          <a:extLst>
            <a:ext uri="{FF2B5EF4-FFF2-40B4-BE49-F238E27FC236}">
              <a16:creationId xmlns:a16="http://schemas.microsoft.com/office/drawing/2014/main" xmlns="" id="{BA66EC84-C79A-4649-8C92-B4A0DFA3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2084"/>
        <a:stretch>
          <a:fillRect/>
        </a:stretch>
      </xdr:blipFill>
      <xdr:spPr bwMode="auto">
        <a:xfrm>
          <a:off x="830036" y="125389821"/>
          <a:ext cx="1465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45</xdr:row>
      <xdr:rowOff>308882</xdr:rowOff>
    </xdr:from>
    <xdr:to>
      <xdr:col>1</xdr:col>
      <xdr:colOff>1700892</xdr:colOff>
      <xdr:row>45</xdr:row>
      <xdr:rowOff>919588</xdr:rowOff>
    </xdr:to>
    <xdr:pic>
      <xdr:nvPicPr>
        <xdr:cNvPr id="689" name="Grafik 28">
          <a:extLst>
            <a:ext uri="{FF2B5EF4-FFF2-40B4-BE49-F238E27FC236}">
              <a16:creationId xmlns:a16="http://schemas.microsoft.com/office/drawing/2014/main" xmlns="" id="{71766046-27F5-4AC9-B9A0-B0A7F10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7" b="19583"/>
        <a:stretch>
          <a:fillRect/>
        </a:stretch>
      </xdr:blipFill>
      <xdr:spPr bwMode="auto">
        <a:xfrm>
          <a:off x="830036" y="70671418"/>
          <a:ext cx="1592035" cy="61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182</xdr:row>
      <xdr:rowOff>70757</xdr:rowOff>
    </xdr:from>
    <xdr:to>
      <xdr:col>1</xdr:col>
      <xdr:colOff>1345497</xdr:colOff>
      <xdr:row>182</xdr:row>
      <xdr:rowOff>790757</xdr:rowOff>
    </xdr:to>
    <xdr:pic>
      <xdr:nvPicPr>
        <xdr:cNvPr id="691" name="Grafik 32">
          <a:extLst>
            <a:ext uri="{FF2B5EF4-FFF2-40B4-BE49-F238E27FC236}">
              <a16:creationId xmlns:a16="http://schemas.microsoft.com/office/drawing/2014/main" xmlns="" id="{A5E33AE5-C69C-4F4B-BC0B-FDA0F1FA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3" b="19583"/>
        <a:stretch>
          <a:fillRect/>
        </a:stretch>
      </xdr:blipFill>
      <xdr:spPr bwMode="auto">
        <a:xfrm>
          <a:off x="830036" y="227378078"/>
          <a:ext cx="1236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103</xdr:row>
      <xdr:rowOff>251732</xdr:rowOff>
    </xdr:from>
    <xdr:to>
      <xdr:col>1</xdr:col>
      <xdr:colOff>1687285</xdr:colOff>
      <xdr:row>103</xdr:row>
      <xdr:rowOff>844189</xdr:rowOff>
    </xdr:to>
    <xdr:pic>
      <xdr:nvPicPr>
        <xdr:cNvPr id="692" name="Grafik 34">
          <a:extLst>
            <a:ext uri="{FF2B5EF4-FFF2-40B4-BE49-F238E27FC236}">
              <a16:creationId xmlns:a16="http://schemas.microsoft.com/office/drawing/2014/main" xmlns="" id="{230C9A08-1D91-408D-B27E-A277EB6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9585"/>
        <a:stretch>
          <a:fillRect/>
        </a:stretch>
      </xdr:blipFill>
      <xdr:spPr bwMode="auto">
        <a:xfrm>
          <a:off x="830036" y="135112125"/>
          <a:ext cx="1578428" cy="59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77</xdr:row>
      <xdr:rowOff>175532</xdr:rowOff>
    </xdr:from>
    <xdr:to>
      <xdr:col>1</xdr:col>
      <xdr:colOff>1524237</xdr:colOff>
      <xdr:row>77</xdr:row>
      <xdr:rowOff>895532</xdr:rowOff>
    </xdr:to>
    <xdr:pic>
      <xdr:nvPicPr>
        <xdr:cNvPr id="693" name="Grafik 44">
          <a:extLst>
            <a:ext uri="{FF2B5EF4-FFF2-40B4-BE49-F238E27FC236}">
              <a16:creationId xmlns:a16="http://schemas.microsoft.com/office/drawing/2014/main" xmlns="" id="{ED213CC5-0097-4DE3-A742-A3DBA0E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000"/>
        <a:stretch>
          <a:fillRect/>
        </a:stretch>
      </xdr:blipFill>
      <xdr:spPr bwMode="auto">
        <a:xfrm>
          <a:off x="830036" y="111386711"/>
          <a:ext cx="1415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74</xdr:row>
      <xdr:rowOff>280307</xdr:rowOff>
    </xdr:from>
    <xdr:to>
      <xdr:col>1</xdr:col>
      <xdr:colOff>1806573</xdr:colOff>
      <xdr:row>74</xdr:row>
      <xdr:rowOff>938893</xdr:rowOff>
    </xdr:to>
    <xdr:pic>
      <xdr:nvPicPr>
        <xdr:cNvPr id="694" name="Grafik 46">
          <a:extLst>
            <a:ext uri="{FF2B5EF4-FFF2-40B4-BE49-F238E27FC236}">
              <a16:creationId xmlns:a16="http://schemas.microsoft.com/office/drawing/2014/main" xmlns="" id="{7076DCD1-C7DB-404F-8826-A26D6331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6" b="18333"/>
        <a:stretch>
          <a:fillRect/>
        </a:stretch>
      </xdr:blipFill>
      <xdr:spPr bwMode="auto">
        <a:xfrm>
          <a:off x="830036" y="112566450"/>
          <a:ext cx="1697716" cy="65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78</xdr:row>
      <xdr:rowOff>213632</xdr:rowOff>
    </xdr:from>
    <xdr:to>
      <xdr:col>1</xdr:col>
      <xdr:colOff>1768928</xdr:colOff>
      <xdr:row>78</xdr:row>
      <xdr:rowOff>840813</xdr:rowOff>
    </xdr:to>
    <xdr:pic>
      <xdr:nvPicPr>
        <xdr:cNvPr id="695" name="Grafik 48">
          <a:extLst>
            <a:ext uri="{FF2B5EF4-FFF2-40B4-BE49-F238E27FC236}">
              <a16:creationId xmlns:a16="http://schemas.microsoft.com/office/drawing/2014/main" xmlns="" id="{B2158481-089C-43DC-8E5E-E7CA710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583"/>
        <a:stretch>
          <a:fillRect/>
        </a:stretch>
      </xdr:blipFill>
      <xdr:spPr bwMode="auto">
        <a:xfrm>
          <a:off x="830036" y="113574739"/>
          <a:ext cx="1660071" cy="62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137</xdr:row>
      <xdr:rowOff>244927</xdr:rowOff>
    </xdr:from>
    <xdr:to>
      <xdr:col>1</xdr:col>
      <xdr:colOff>1852093</xdr:colOff>
      <xdr:row>137</xdr:row>
      <xdr:rowOff>924106</xdr:rowOff>
    </xdr:to>
    <xdr:pic>
      <xdr:nvPicPr>
        <xdr:cNvPr id="696" name="Grafik 52">
          <a:extLst>
            <a:ext uri="{FF2B5EF4-FFF2-40B4-BE49-F238E27FC236}">
              <a16:creationId xmlns:a16="http://schemas.microsoft.com/office/drawing/2014/main" xmlns="" id="{7FEB6A4E-D260-4B40-BCCD-1DE9E2AC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9583"/>
        <a:stretch>
          <a:fillRect/>
        </a:stretch>
      </xdr:blipFill>
      <xdr:spPr bwMode="auto">
        <a:xfrm>
          <a:off x="830036" y="202828070"/>
          <a:ext cx="1743236" cy="679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122</xdr:row>
      <xdr:rowOff>146957</xdr:rowOff>
    </xdr:from>
    <xdr:to>
      <xdr:col>1</xdr:col>
      <xdr:colOff>1507877</xdr:colOff>
      <xdr:row>122</xdr:row>
      <xdr:rowOff>866957</xdr:rowOff>
    </xdr:to>
    <xdr:pic>
      <xdr:nvPicPr>
        <xdr:cNvPr id="697" name="Grafik 56">
          <a:extLst>
            <a:ext uri="{FF2B5EF4-FFF2-40B4-BE49-F238E27FC236}">
              <a16:creationId xmlns:a16="http://schemas.microsoft.com/office/drawing/2014/main" xmlns="" id="{71FF8E74-1D16-49D0-BF38-73BC8AA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 b="20000"/>
        <a:stretch>
          <a:fillRect/>
        </a:stretch>
      </xdr:blipFill>
      <xdr:spPr bwMode="auto">
        <a:xfrm>
          <a:off x="830036" y="162956421"/>
          <a:ext cx="1399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180</xdr:row>
      <xdr:rowOff>166007</xdr:rowOff>
    </xdr:from>
    <xdr:to>
      <xdr:col>1</xdr:col>
      <xdr:colOff>1496177</xdr:colOff>
      <xdr:row>180</xdr:row>
      <xdr:rowOff>886007</xdr:rowOff>
    </xdr:to>
    <xdr:pic>
      <xdr:nvPicPr>
        <xdr:cNvPr id="698" name="Grafik 60">
          <a:extLst>
            <a:ext uri="{FF2B5EF4-FFF2-40B4-BE49-F238E27FC236}">
              <a16:creationId xmlns:a16="http://schemas.microsoft.com/office/drawing/2014/main" xmlns="" id="{BB1A709C-FA32-4751-95A3-66D61FB5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03824114"/>
          <a:ext cx="13873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171</xdr:row>
      <xdr:rowOff>251732</xdr:rowOff>
    </xdr:from>
    <xdr:to>
      <xdr:col>1</xdr:col>
      <xdr:colOff>1827163</xdr:colOff>
      <xdr:row>171</xdr:row>
      <xdr:rowOff>898071</xdr:rowOff>
    </xdr:to>
    <xdr:pic>
      <xdr:nvPicPr>
        <xdr:cNvPr id="699" name="Grafik 62">
          <a:extLst>
            <a:ext uri="{FF2B5EF4-FFF2-40B4-BE49-F238E27FC236}">
              <a16:creationId xmlns:a16="http://schemas.microsoft.com/office/drawing/2014/main" xmlns="" id="{EA676825-8EB1-4E4E-ABCE-F02128F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583"/>
        <a:stretch>
          <a:fillRect/>
        </a:stretch>
      </xdr:blipFill>
      <xdr:spPr bwMode="auto">
        <a:xfrm>
          <a:off x="925286" y="179185661"/>
          <a:ext cx="1623056" cy="64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104</xdr:row>
      <xdr:rowOff>213632</xdr:rowOff>
    </xdr:from>
    <xdr:to>
      <xdr:col>1</xdr:col>
      <xdr:colOff>1796142</xdr:colOff>
      <xdr:row>104</xdr:row>
      <xdr:rowOff>867953</xdr:rowOff>
    </xdr:to>
    <xdr:pic>
      <xdr:nvPicPr>
        <xdr:cNvPr id="700" name="Grafik 4601">
          <a:extLst>
            <a:ext uri="{FF2B5EF4-FFF2-40B4-BE49-F238E27FC236}">
              <a16:creationId xmlns:a16="http://schemas.microsoft.com/office/drawing/2014/main" xmlns="" id="{A2862654-8EFD-40E2-A09A-35DD3038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36148989"/>
          <a:ext cx="1687285" cy="65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110217</xdr:colOff>
      <xdr:row>128</xdr:row>
      <xdr:rowOff>204108</xdr:rowOff>
    </xdr:from>
    <xdr:to>
      <xdr:col>1</xdr:col>
      <xdr:colOff>1788760</xdr:colOff>
      <xdr:row>128</xdr:row>
      <xdr:rowOff>834300</xdr:rowOff>
    </xdr:to>
    <xdr:pic>
      <xdr:nvPicPr>
        <xdr:cNvPr id="701" name="Grafik 4419">
          <a:extLst>
            <a:ext uri="{FF2B5EF4-FFF2-40B4-BE49-F238E27FC236}">
              <a16:creationId xmlns:a16="http://schemas.microsoft.com/office/drawing/2014/main" xmlns="" id="{8BE96275-D7E7-4033-8D97-8EC0C668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0" b="19583"/>
        <a:stretch>
          <a:fillRect/>
        </a:stretch>
      </xdr:blipFill>
      <xdr:spPr bwMode="auto">
        <a:xfrm>
          <a:off x="831396" y="174838179"/>
          <a:ext cx="1678543" cy="63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178</xdr:row>
      <xdr:rowOff>175532</xdr:rowOff>
    </xdr:from>
    <xdr:to>
      <xdr:col>1</xdr:col>
      <xdr:colOff>1555017</xdr:colOff>
      <xdr:row>178</xdr:row>
      <xdr:rowOff>895532</xdr:rowOff>
    </xdr:to>
    <xdr:pic>
      <xdr:nvPicPr>
        <xdr:cNvPr id="702" name="Grafik 4423">
          <a:extLst>
            <a:ext uri="{FF2B5EF4-FFF2-40B4-BE49-F238E27FC236}">
              <a16:creationId xmlns:a16="http://schemas.microsoft.com/office/drawing/2014/main" xmlns="" id="{B4CFEA64-1BB3-4C30-A03C-BAF876E6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239307461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68</xdr:row>
      <xdr:rowOff>194582</xdr:rowOff>
    </xdr:from>
    <xdr:to>
      <xdr:col>1</xdr:col>
      <xdr:colOff>1638057</xdr:colOff>
      <xdr:row>68</xdr:row>
      <xdr:rowOff>914582</xdr:rowOff>
    </xdr:to>
    <xdr:pic>
      <xdr:nvPicPr>
        <xdr:cNvPr id="703" name="Grafik 4425">
          <a:extLst>
            <a:ext uri="{FF2B5EF4-FFF2-40B4-BE49-F238E27FC236}">
              <a16:creationId xmlns:a16="http://schemas.microsoft.com/office/drawing/2014/main" xmlns="" id="{FF65E43A-515B-4935-80AD-9F8A107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20000"/>
        <a:stretch>
          <a:fillRect/>
        </a:stretch>
      </xdr:blipFill>
      <xdr:spPr bwMode="auto">
        <a:xfrm>
          <a:off x="830036" y="164079011"/>
          <a:ext cx="15292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179</xdr:row>
      <xdr:rowOff>156482</xdr:rowOff>
    </xdr:from>
    <xdr:to>
      <xdr:col>1</xdr:col>
      <xdr:colOff>1618747</xdr:colOff>
      <xdr:row>179</xdr:row>
      <xdr:rowOff>876482</xdr:rowOff>
    </xdr:to>
    <xdr:pic>
      <xdr:nvPicPr>
        <xdr:cNvPr id="1600" name="Grafik 4427">
          <a:extLst>
            <a:ext uri="{FF2B5EF4-FFF2-40B4-BE49-F238E27FC236}">
              <a16:creationId xmlns:a16="http://schemas.microsoft.com/office/drawing/2014/main" xmlns="" id="{F791FDD5-5A5C-4AFC-A32E-F10C06D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1249"/>
        <a:stretch>
          <a:fillRect/>
        </a:stretch>
      </xdr:blipFill>
      <xdr:spPr bwMode="auto">
        <a:xfrm>
          <a:off x="887186" y="240363375"/>
          <a:ext cx="1452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64</xdr:row>
      <xdr:rowOff>166007</xdr:rowOff>
    </xdr:from>
    <xdr:to>
      <xdr:col>1</xdr:col>
      <xdr:colOff>1411127</xdr:colOff>
      <xdr:row>64</xdr:row>
      <xdr:rowOff>886007</xdr:rowOff>
    </xdr:to>
    <xdr:pic>
      <xdr:nvPicPr>
        <xdr:cNvPr id="1601" name="Grafik 4429">
          <a:extLst>
            <a:ext uri="{FF2B5EF4-FFF2-40B4-BE49-F238E27FC236}">
              <a16:creationId xmlns:a16="http://schemas.microsoft.com/office/drawing/2014/main" xmlns="" id="{BBF223A7-3CA9-4162-B406-6F5B53B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7917"/>
        <a:stretch>
          <a:fillRect/>
        </a:stretch>
      </xdr:blipFill>
      <xdr:spPr bwMode="auto">
        <a:xfrm>
          <a:off x="887186" y="84503078"/>
          <a:ext cx="12451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118382</xdr:colOff>
      <xdr:row>32</xdr:row>
      <xdr:rowOff>118382</xdr:rowOff>
    </xdr:from>
    <xdr:to>
      <xdr:col>1</xdr:col>
      <xdr:colOff>1390942</xdr:colOff>
      <xdr:row>32</xdr:row>
      <xdr:rowOff>838382</xdr:rowOff>
    </xdr:to>
    <xdr:pic>
      <xdr:nvPicPr>
        <xdr:cNvPr id="1602" name="Grafik 4431">
          <a:extLst>
            <a:ext uri="{FF2B5EF4-FFF2-40B4-BE49-F238E27FC236}">
              <a16:creationId xmlns:a16="http://schemas.microsoft.com/office/drawing/2014/main" xmlns="" id="{FCA7DE62-A9AE-497D-8994-DFC6B90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7500"/>
        <a:stretch>
          <a:fillRect/>
        </a:stretch>
      </xdr:blipFill>
      <xdr:spPr bwMode="auto">
        <a:xfrm>
          <a:off x="839561" y="44681775"/>
          <a:ext cx="127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130</xdr:row>
      <xdr:rowOff>146957</xdr:rowOff>
    </xdr:from>
    <xdr:to>
      <xdr:col>1</xdr:col>
      <xdr:colOff>1536437</xdr:colOff>
      <xdr:row>130</xdr:row>
      <xdr:rowOff>866957</xdr:rowOff>
    </xdr:to>
    <xdr:pic>
      <xdr:nvPicPr>
        <xdr:cNvPr id="1605" name="Grafik 4439">
          <a:extLst>
            <a:ext uri="{FF2B5EF4-FFF2-40B4-BE49-F238E27FC236}">
              <a16:creationId xmlns:a16="http://schemas.microsoft.com/office/drawing/2014/main" xmlns="" id="{ACB13E21-8FE7-425E-ABD0-409932D0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0416"/>
        <a:stretch>
          <a:fillRect/>
        </a:stretch>
      </xdr:blipFill>
      <xdr:spPr bwMode="auto">
        <a:xfrm>
          <a:off x="830036" y="204880028"/>
          <a:ext cx="1427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172</xdr:row>
      <xdr:rowOff>175532</xdr:rowOff>
    </xdr:from>
    <xdr:to>
      <xdr:col>1</xdr:col>
      <xdr:colOff>1625877</xdr:colOff>
      <xdr:row>172</xdr:row>
      <xdr:rowOff>895532</xdr:rowOff>
    </xdr:to>
    <xdr:pic>
      <xdr:nvPicPr>
        <xdr:cNvPr id="1606" name="Grafik 4441">
          <a:extLst>
            <a:ext uri="{FF2B5EF4-FFF2-40B4-BE49-F238E27FC236}">
              <a16:creationId xmlns:a16="http://schemas.microsoft.com/office/drawing/2014/main" xmlns="" id="{CD313B2E-7E99-43C0-9107-8FFDF10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68136" y="205983568"/>
          <a:ext cx="1478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173</xdr:row>
      <xdr:rowOff>146957</xdr:rowOff>
    </xdr:from>
    <xdr:to>
      <xdr:col>1</xdr:col>
      <xdr:colOff>1593857</xdr:colOff>
      <xdr:row>173</xdr:row>
      <xdr:rowOff>866957</xdr:rowOff>
    </xdr:to>
    <xdr:pic>
      <xdr:nvPicPr>
        <xdr:cNvPr id="1607" name="Grafik 4609">
          <a:extLst>
            <a:ext uri="{FF2B5EF4-FFF2-40B4-BE49-F238E27FC236}">
              <a16:creationId xmlns:a16="http://schemas.microsoft.com/office/drawing/2014/main" xmlns="" id="{B71CDDF9-059C-4B4C-9117-480AEFCC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207029957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53</xdr:row>
      <xdr:rowOff>270782</xdr:rowOff>
    </xdr:from>
    <xdr:to>
      <xdr:col>1</xdr:col>
      <xdr:colOff>1714500</xdr:colOff>
      <xdr:row>53</xdr:row>
      <xdr:rowOff>862294</xdr:rowOff>
    </xdr:to>
    <xdr:pic>
      <xdr:nvPicPr>
        <xdr:cNvPr id="1608" name="Grafik 4613">
          <a:extLst>
            <a:ext uri="{FF2B5EF4-FFF2-40B4-BE49-F238E27FC236}">
              <a16:creationId xmlns:a16="http://schemas.microsoft.com/office/drawing/2014/main" xmlns="" id="{9B56FD6B-A942-4DF9-BDA8-E7D461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8750"/>
        <a:stretch>
          <a:fillRect/>
        </a:stretch>
      </xdr:blipFill>
      <xdr:spPr bwMode="auto">
        <a:xfrm>
          <a:off x="877661" y="82457925"/>
          <a:ext cx="1558018" cy="59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20</xdr:row>
      <xdr:rowOff>194582</xdr:rowOff>
    </xdr:from>
    <xdr:to>
      <xdr:col>1</xdr:col>
      <xdr:colOff>1574797</xdr:colOff>
      <xdr:row>20</xdr:row>
      <xdr:rowOff>914582</xdr:rowOff>
    </xdr:to>
    <xdr:pic>
      <xdr:nvPicPr>
        <xdr:cNvPr id="1609" name="Grafik 4615">
          <a:extLst>
            <a:ext uri="{FF2B5EF4-FFF2-40B4-BE49-F238E27FC236}">
              <a16:creationId xmlns:a16="http://schemas.microsoft.com/office/drawing/2014/main" xmlns="" id="{8BC8C1CB-0153-4ED1-A25D-D1CE0A4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3" t="32083" r="2083" b="18750"/>
        <a:stretch>
          <a:fillRect/>
        </a:stretch>
      </xdr:blipFill>
      <xdr:spPr bwMode="auto">
        <a:xfrm>
          <a:off x="830036" y="31858403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</xdr:row>
      <xdr:rowOff>146957</xdr:rowOff>
    </xdr:from>
    <xdr:to>
      <xdr:col>1</xdr:col>
      <xdr:colOff>1580157</xdr:colOff>
      <xdr:row>9</xdr:row>
      <xdr:rowOff>866957</xdr:rowOff>
    </xdr:to>
    <xdr:pic>
      <xdr:nvPicPr>
        <xdr:cNvPr id="1613" name="Grafik 4621">
          <a:extLst>
            <a:ext uri="{FF2B5EF4-FFF2-40B4-BE49-F238E27FC236}">
              <a16:creationId xmlns:a16="http://schemas.microsoft.com/office/drawing/2014/main" xmlns="" id="{656E8A32-BB2A-4704-80A2-1BB0EB7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7086600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175</xdr:row>
      <xdr:rowOff>251732</xdr:rowOff>
    </xdr:from>
    <xdr:to>
      <xdr:col>1</xdr:col>
      <xdr:colOff>1635347</xdr:colOff>
      <xdr:row>175</xdr:row>
      <xdr:rowOff>830036</xdr:rowOff>
    </xdr:to>
    <xdr:pic>
      <xdr:nvPicPr>
        <xdr:cNvPr id="1615" name="Grafik 4627">
          <a:extLst>
            <a:ext uri="{FF2B5EF4-FFF2-40B4-BE49-F238E27FC236}">
              <a16:creationId xmlns:a16="http://schemas.microsoft.com/office/drawing/2014/main" xmlns="" id="{937179D5-1185-4539-916F-118879E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214659482"/>
          <a:ext cx="1526490" cy="57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129</xdr:row>
      <xdr:rowOff>118382</xdr:rowOff>
    </xdr:from>
    <xdr:to>
      <xdr:col>1</xdr:col>
      <xdr:colOff>1561277</xdr:colOff>
      <xdr:row>129</xdr:row>
      <xdr:rowOff>838382</xdr:rowOff>
    </xdr:to>
    <xdr:pic>
      <xdr:nvPicPr>
        <xdr:cNvPr id="1619" name="Grafik 4635">
          <a:extLst>
            <a:ext uri="{FF2B5EF4-FFF2-40B4-BE49-F238E27FC236}">
              <a16:creationId xmlns:a16="http://schemas.microsoft.com/office/drawing/2014/main" xmlns="" id="{D5FFA719-CF1A-44D3-9137-603FD307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88726989"/>
          <a:ext cx="1452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181</xdr:row>
      <xdr:rowOff>223157</xdr:rowOff>
    </xdr:from>
    <xdr:to>
      <xdr:col>1</xdr:col>
      <xdr:colOff>1651817</xdr:colOff>
      <xdr:row>181</xdr:row>
      <xdr:rowOff>943157</xdr:rowOff>
    </xdr:to>
    <xdr:pic>
      <xdr:nvPicPr>
        <xdr:cNvPr id="1620" name="Grafik 4637">
          <a:extLst>
            <a:ext uri="{FF2B5EF4-FFF2-40B4-BE49-F238E27FC236}">
              <a16:creationId xmlns:a16="http://schemas.microsoft.com/office/drawing/2014/main" xmlns="" id="{91B546C0-B3C0-4624-ACAB-7CD3C3C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68136" y="215705871"/>
          <a:ext cx="1504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113</xdr:row>
      <xdr:rowOff>156482</xdr:rowOff>
    </xdr:from>
    <xdr:to>
      <xdr:col>1</xdr:col>
      <xdr:colOff>1456002</xdr:colOff>
      <xdr:row>113</xdr:row>
      <xdr:rowOff>876482</xdr:rowOff>
    </xdr:to>
    <xdr:pic>
      <xdr:nvPicPr>
        <xdr:cNvPr id="1623" name="Grafik 4645">
          <a:extLst>
            <a:ext uri="{FF2B5EF4-FFF2-40B4-BE49-F238E27FC236}">
              <a16:creationId xmlns:a16="http://schemas.microsoft.com/office/drawing/2014/main" xmlns="" id="{5C801D48-CABD-46A0-B2A1-ADD419C0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8750"/>
        <a:stretch>
          <a:fillRect/>
        </a:stretch>
      </xdr:blipFill>
      <xdr:spPr bwMode="auto">
        <a:xfrm>
          <a:off x="877661" y="157591125"/>
          <a:ext cx="1299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131</xdr:row>
      <xdr:rowOff>213632</xdr:rowOff>
    </xdr:from>
    <xdr:to>
      <xdr:col>1</xdr:col>
      <xdr:colOff>1498907</xdr:colOff>
      <xdr:row>131</xdr:row>
      <xdr:rowOff>933632</xdr:rowOff>
    </xdr:to>
    <xdr:pic>
      <xdr:nvPicPr>
        <xdr:cNvPr id="1625" name="Grafik 4649">
          <a:extLst>
            <a:ext uri="{FF2B5EF4-FFF2-40B4-BE49-F238E27FC236}">
              <a16:creationId xmlns:a16="http://schemas.microsoft.com/office/drawing/2014/main" xmlns="" id="{87F89D44-AE06-4D72-B231-32FA0FC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251"/>
        <a:stretch>
          <a:fillRect/>
        </a:stretch>
      </xdr:blipFill>
      <xdr:spPr bwMode="auto">
        <a:xfrm>
          <a:off x="887186" y="165173025"/>
          <a:ext cx="1332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116</xdr:row>
      <xdr:rowOff>204107</xdr:rowOff>
    </xdr:from>
    <xdr:to>
      <xdr:col>1</xdr:col>
      <xdr:colOff>1624637</xdr:colOff>
      <xdr:row>116</xdr:row>
      <xdr:rowOff>924107</xdr:rowOff>
    </xdr:to>
    <xdr:pic>
      <xdr:nvPicPr>
        <xdr:cNvPr id="1626" name="Grafik 4653">
          <a:extLst>
            <a:ext uri="{FF2B5EF4-FFF2-40B4-BE49-F238E27FC236}">
              <a16:creationId xmlns:a16="http://schemas.microsoft.com/office/drawing/2014/main" xmlns="" id="{01FA06A2-6FFA-42C2-95F8-E0FD985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750"/>
        <a:stretch>
          <a:fillRect/>
        </a:stretch>
      </xdr:blipFill>
      <xdr:spPr bwMode="auto">
        <a:xfrm>
          <a:off x="830036" y="180213000"/>
          <a:ext cx="15157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99</xdr:row>
      <xdr:rowOff>175532</xdr:rowOff>
    </xdr:from>
    <xdr:to>
      <xdr:col>1</xdr:col>
      <xdr:colOff>1573677</xdr:colOff>
      <xdr:row>99</xdr:row>
      <xdr:rowOff>895532</xdr:rowOff>
    </xdr:to>
    <xdr:pic>
      <xdr:nvPicPr>
        <xdr:cNvPr id="1628" name="Grafik 4657">
          <a:extLst>
            <a:ext uri="{FF2B5EF4-FFF2-40B4-BE49-F238E27FC236}">
              <a16:creationId xmlns:a16="http://schemas.microsoft.com/office/drawing/2014/main" xmlns="" id="{5DA31D77-E0DC-45FC-BED2-77AD62D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142560675"/>
          <a:ext cx="1464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</xdr:row>
      <xdr:rowOff>213632</xdr:rowOff>
    </xdr:from>
    <xdr:to>
      <xdr:col>1</xdr:col>
      <xdr:colOff>1782535</xdr:colOff>
      <xdr:row>15</xdr:row>
      <xdr:rowOff>861824</xdr:rowOff>
    </xdr:to>
    <xdr:pic>
      <xdr:nvPicPr>
        <xdr:cNvPr id="1629" name="Grafik 4659">
          <a:extLst>
            <a:ext uri="{FF2B5EF4-FFF2-40B4-BE49-F238E27FC236}">
              <a16:creationId xmlns:a16="http://schemas.microsoft.com/office/drawing/2014/main" xmlns="" id="{0BA5AD6B-F20A-4E36-8364-604552D5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416"/>
        <a:stretch>
          <a:fillRect/>
        </a:stretch>
      </xdr:blipFill>
      <xdr:spPr bwMode="auto">
        <a:xfrm>
          <a:off x="830036" y="17902918"/>
          <a:ext cx="1673678" cy="6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67</xdr:row>
      <xdr:rowOff>242207</xdr:rowOff>
    </xdr:from>
    <xdr:to>
      <xdr:col>1</xdr:col>
      <xdr:colOff>1594257</xdr:colOff>
      <xdr:row>67</xdr:row>
      <xdr:rowOff>962207</xdr:rowOff>
    </xdr:to>
    <xdr:pic>
      <xdr:nvPicPr>
        <xdr:cNvPr id="1630" name="Grafik 4661">
          <a:extLst>
            <a:ext uri="{FF2B5EF4-FFF2-40B4-BE49-F238E27FC236}">
              <a16:creationId xmlns:a16="http://schemas.microsoft.com/office/drawing/2014/main" xmlns="" id="{1B3207CC-4D02-4A7F-8445-D068F915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333"/>
        <a:stretch>
          <a:fillRect/>
        </a:stretch>
      </xdr:blipFill>
      <xdr:spPr bwMode="auto">
        <a:xfrm>
          <a:off x="830036" y="106078564"/>
          <a:ext cx="1485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166</xdr:row>
      <xdr:rowOff>108857</xdr:rowOff>
    </xdr:from>
    <xdr:to>
      <xdr:col>1</xdr:col>
      <xdr:colOff>1617987</xdr:colOff>
      <xdr:row>166</xdr:row>
      <xdr:rowOff>828857</xdr:rowOff>
    </xdr:to>
    <xdr:pic>
      <xdr:nvPicPr>
        <xdr:cNvPr id="1632" name="Grafik 4667">
          <a:extLst>
            <a:ext uri="{FF2B5EF4-FFF2-40B4-BE49-F238E27FC236}">
              <a16:creationId xmlns:a16="http://schemas.microsoft.com/office/drawing/2014/main" xmlns="" id="{0E2E77C1-476C-4A5C-B9B2-068B9A5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1249"/>
        <a:stretch>
          <a:fillRect/>
        </a:stretch>
      </xdr:blipFill>
      <xdr:spPr bwMode="auto">
        <a:xfrm>
          <a:off x="849086" y="228491143"/>
          <a:ext cx="1490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149</xdr:row>
      <xdr:rowOff>251732</xdr:rowOff>
    </xdr:from>
    <xdr:to>
      <xdr:col>1</xdr:col>
      <xdr:colOff>1599837</xdr:colOff>
      <xdr:row>149</xdr:row>
      <xdr:rowOff>971732</xdr:rowOff>
    </xdr:to>
    <xdr:pic>
      <xdr:nvPicPr>
        <xdr:cNvPr id="1633" name="Grafik 4671">
          <a:extLst>
            <a:ext uri="{FF2B5EF4-FFF2-40B4-BE49-F238E27FC236}">
              <a16:creationId xmlns:a16="http://schemas.microsoft.com/office/drawing/2014/main" xmlns="" id="{2552A99B-0191-4922-B0A2-E3C1DF6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9167"/>
        <a:stretch>
          <a:fillRect/>
        </a:stretch>
      </xdr:blipFill>
      <xdr:spPr bwMode="auto">
        <a:xfrm>
          <a:off x="830036" y="189935303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</xdr:row>
      <xdr:rowOff>118382</xdr:rowOff>
    </xdr:from>
    <xdr:to>
      <xdr:col>1</xdr:col>
      <xdr:colOff>1327317</xdr:colOff>
      <xdr:row>3</xdr:row>
      <xdr:rowOff>838382</xdr:rowOff>
    </xdr:to>
    <xdr:pic>
      <xdr:nvPicPr>
        <xdr:cNvPr id="1634" name="Grafik 4679">
          <a:extLst>
            <a:ext uri="{FF2B5EF4-FFF2-40B4-BE49-F238E27FC236}">
              <a16:creationId xmlns:a16="http://schemas.microsoft.com/office/drawing/2014/main" xmlns="" id="{17B80BEF-0C86-430D-80C4-0D9F5315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67" b="19583"/>
        <a:stretch>
          <a:fillRect/>
        </a:stretch>
      </xdr:blipFill>
      <xdr:spPr bwMode="auto">
        <a:xfrm>
          <a:off x="830036" y="1683203"/>
          <a:ext cx="121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145</xdr:row>
      <xdr:rowOff>261257</xdr:rowOff>
    </xdr:from>
    <xdr:to>
      <xdr:col>1</xdr:col>
      <xdr:colOff>1641337</xdr:colOff>
      <xdr:row>145</xdr:row>
      <xdr:rowOff>981257</xdr:rowOff>
    </xdr:to>
    <xdr:pic>
      <xdr:nvPicPr>
        <xdr:cNvPr id="1635" name="Grafik 4681">
          <a:extLst>
            <a:ext uri="{FF2B5EF4-FFF2-40B4-BE49-F238E27FC236}">
              <a16:creationId xmlns:a16="http://schemas.microsoft.com/office/drawing/2014/main" xmlns="" id="{6073130E-0E13-4E76-97FF-59BF7C56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333"/>
        <a:stretch>
          <a:fillRect/>
        </a:stretch>
      </xdr:blipFill>
      <xdr:spPr bwMode="auto">
        <a:xfrm>
          <a:off x="830036" y="208219221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261257</xdr:colOff>
      <xdr:row>52</xdr:row>
      <xdr:rowOff>146957</xdr:rowOff>
    </xdr:from>
    <xdr:to>
      <xdr:col>1</xdr:col>
      <xdr:colOff>1614357</xdr:colOff>
      <xdr:row>52</xdr:row>
      <xdr:rowOff>866957</xdr:rowOff>
    </xdr:to>
    <xdr:pic>
      <xdr:nvPicPr>
        <xdr:cNvPr id="1637" name="Grafik 4717">
          <a:extLst>
            <a:ext uri="{FF2B5EF4-FFF2-40B4-BE49-F238E27FC236}">
              <a16:creationId xmlns:a16="http://schemas.microsoft.com/office/drawing/2014/main" xmlns="" id="{40217FBE-B308-45D8-859A-C4EC0CDF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9167"/>
        <a:stretch>
          <a:fillRect/>
        </a:stretch>
      </xdr:blipFill>
      <xdr:spPr bwMode="auto">
        <a:xfrm>
          <a:off x="982436" y="80184171"/>
          <a:ext cx="1353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356507</xdr:colOff>
      <xdr:row>83</xdr:row>
      <xdr:rowOff>175532</xdr:rowOff>
    </xdr:from>
    <xdr:to>
      <xdr:col>1</xdr:col>
      <xdr:colOff>1556507</xdr:colOff>
      <xdr:row>83</xdr:row>
      <xdr:rowOff>895532</xdr:rowOff>
    </xdr:to>
    <xdr:pic>
      <xdr:nvPicPr>
        <xdr:cNvPr id="1638" name="Grafik 4723">
          <a:extLst>
            <a:ext uri="{FF2B5EF4-FFF2-40B4-BE49-F238E27FC236}">
              <a16:creationId xmlns:a16="http://schemas.microsoft.com/office/drawing/2014/main" xmlns="" id="{DA1C68B5-F359-480D-824B-F82F4797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8" t="45000" r="20831" b="19167"/>
        <a:stretch>
          <a:fillRect/>
        </a:stretch>
      </xdr:blipFill>
      <xdr:spPr bwMode="auto">
        <a:xfrm>
          <a:off x="1077686" y="116761532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167</xdr:row>
      <xdr:rowOff>285749</xdr:rowOff>
    </xdr:from>
    <xdr:to>
      <xdr:col>1</xdr:col>
      <xdr:colOff>1828534</xdr:colOff>
      <xdr:row>167</xdr:row>
      <xdr:rowOff>924106</xdr:rowOff>
    </xdr:to>
    <xdr:pic>
      <xdr:nvPicPr>
        <xdr:cNvPr id="1640" name="Grafik 4727">
          <a:extLst>
            <a:ext uri="{FF2B5EF4-FFF2-40B4-BE49-F238E27FC236}">
              <a16:creationId xmlns:a16="http://schemas.microsoft.com/office/drawing/2014/main" xmlns="" id="{98964169-4CB2-4180-BBE2-725EB45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9167"/>
        <a:stretch>
          <a:fillRect/>
        </a:stretch>
      </xdr:blipFill>
      <xdr:spPr bwMode="auto">
        <a:xfrm>
          <a:off x="830037" y="229742999"/>
          <a:ext cx="1719676" cy="63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75</xdr:row>
      <xdr:rowOff>194582</xdr:rowOff>
    </xdr:from>
    <xdr:to>
      <xdr:col>1</xdr:col>
      <xdr:colOff>1768928</xdr:colOff>
      <xdr:row>75</xdr:row>
      <xdr:rowOff>831143</xdr:rowOff>
    </xdr:to>
    <xdr:pic>
      <xdr:nvPicPr>
        <xdr:cNvPr id="1641" name="Grafik 4731">
          <a:extLst>
            <a:ext uri="{FF2B5EF4-FFF2-40B4-BE49-F238E27FC236}">
              <a16:creationId xmlns:a16="http://schemas.microsoft.com/office/drawing/2014/main" xmlns="" id="{C5268949-F63D-42AD-9E77-5BB49D37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17855546"/>
          <a:ext cx="1660071" cy="63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132</xdr:row>
      <xdr:rowOff>156482</xdr:rowOff>
    </xdr:from>
    <xdr:to>
      <xdr:col>1</xdr:col>
      <xdr:colOff>1472137</xdr:colOff>
      <xdr:row>132</xdr:row>
      <xdr:rowOff>876482</xdr:rowOff>
    </xdr:to>
    <xdr:pic>
      <xdr:nvPicPr>
        <xdr:cNvPr id="1642" name="Grafik 4733">
          <a:extLst>
            <a:ext uri="{FF2B5EF4-FFF2-40B4-BE49-F238E27FC236}">
              <a16:creationId xmlns:a16="http://schemas.microsoft.com/office/drawing/2014/main" xmlns="" id="{0BFD275B-D07C-4735-827C-2C7EE306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49" b="18333"/>
        <a:stretch>
          <a:fillRect/>
        </a:stretch>
      </xdr:blipFill>
      <xdr:spPr bwMode="auto">
        <a:xfrm>
          <a:off x="830036" y="176940482"/>
          <a:ext cx="1363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108</xdr:row>
      <xdr:rowOff>156482</xdr:rowOff>
    </xdr:from>
    <xdr:to>
      <xdr:col>1</xdr:col>
      <xdr:colOff>1548857</xdr:colOff>
      <xdr:row>108</xdr:row>
      <xdr:rowOff>876482</xdr:rowOff>
    </xdr:to>
    <xdr:pic>
      <xdr:nvPicPr>
        <xdr:cNvPr id="1643" name="Grafik 4735">
          <a:extLst>
            <a:ext uri="{FF2B5EF4-FFF2-40B4-BE49-F238E27FC236}">
              <a16:creationId xmlns:a16="http://schemas.microsoft.com/office/drawing/2014/main" xmlns="" id="{130ED8A5-F88A-4812-85E2-00EE3DD1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8333"/>
        <a:stretch>
          <a:fillRect/>
        </a:stretch>
      </xdr:blipFill>
      <xdr:spPr bwMode="auto">
        <a:xfrm>
          <a:off x="830036" y="152216303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346982</xdr:colOff>
      <xdr:row>184</xdr:row>
      <xdr:rowOff>175532</xdr:rowOff>
    </xdr:from>
    <xdr:to>
      <xdr:col>1</xdr:col>
      <xdr:colOff>1579422</xdr:colOff>
      <xdr:row>184</xdr:row>
      <xdr:rowOff>895532</xdr:rowOff>
    </xdr:to>
    <xdr:pic>
      <xdr:nvPicPr>
        <xdr:cNvPr id="1644" name="Grafik 4737">
          <a:extLst>
            <a:ext uri="{FF2B5EF4-FFF2-40B4-BE49-F238E27FC236}">
              <a16:creationId xmlns:a16="http://schemas.microsoft.com/office/drawing/2014/main" xmlns="" id="{E8D4A8CA-066B-4177-96E2-1F88E9C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6" t="37083" r="10834" b="17084"/>
        <a:stretch>
          <a:fillRect/>
        </a:stretch>
      </xdr:blipFill>
      <xdr:spPr bwMode="auto">
        <a:xfrm>
          <a:off x="1068161" y="166209889"/>
          <a:ext cx="1232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176</xdr:row>
      <xdr:rowOff>80282</xdr:rowOff>
    </xdr:from>
    <xdr:to>
      <xdr:col>1</xdr:col>
      <xdr:colOff>1317617</xdr:colOff>
      <xdr:row>176</xdr:row>
      <xdr:rowOff>800282</xdr:rowOff>
    </xdr:to>
    <xdr:pic>
      <xdr:nvPicPr>
        <xdr:cNvPr id="1645" name="Grafik 4739">
          <a:extLst>
            <a:ext uri="{FF2B5EF4-FFF2-40B4-BE49-F238E27FC236}">
              <a16:creationId xmlns:a16="http://schemas.microsoft.com/office/drawing/2014/main" xmlns="" id="{7A428EED-3CB7-4461-8E8F-927B2325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6" b="20416"/>
        <a:stretch>
          <a:fillRect/>
        </a:stretch>
      </xdr:blipFill>
      <xdr:spPr bwMode="auto">
        <a:xfrm>
          <a:off x="830036" y="216637961"/>
          <a:ext cx="1208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42</xdr:row>
      <xdr:rowOff>175532</xdr:rowOff>
    </xdr:from>
    <xdr:to>
      <xdr:col>1</xdr:col>
      <xdr:colOff>1514267</xdr:colOff>
      <xdr:row>42</xdr:row>
      <xdr:rowOff>895532</xdr:rowOff>
    </xdr:to>
    <xdr:pic>
      <xdr:nvPicPr>
        <xdr:cNvPr id="1646" name="Grafik 4741">
          <a:extLst>
            <a:ext uri="{FF2B5EF4-FFF2-40B4-BE49-F238E27FC236}">
              <a16:creationId xmlns:a16="http://schemas.microsoft.com/office/drawing/2014/main" xmlns="" id="{9554FBF7-5895-4E8F-A8D0-915A948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925286" y="65163246"/>
          <a:ext cx="1310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159</xdr:row>
      <xdr:rowOff>261257</xdr:rowOff>
    </xdr:from>
    <xdr:to>
      <xdr:col>1</xdr:col>
      <xdr:colOff>1650187</xdr:colOff>
      <xdr:row>159</xdr:row>
      <xdr:rowOff>981257</xdr:rowOff>
    </xdr:to>
    <xdr:pic>
      <xdr:nvPicPr>
        <xdr:cNvPr id="1649" name="Grafik 4749">
          <a:extLst>
            <a:ext uri="{FF2B5EF4-FFF2-40B4-BE49-F238E27FC236}">
              <a16:creationId xmlns:a16="http://schemas.microsoft.com/office/drawing/2014/main" xmlns="" id="{EF51B139-EDEA-45E5-828A-38C3CC9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49086" y="191019793"/>
          <a:ext cx="1522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</xdr:row>
      <xdr:rowOff>166007</xdr:rowOff>
    </xdr:from>
    <xdr:to>
      <xdr:col>1</xdr:col>
      <xdr:colOff>1499617</xdr:colOff>
      <xdr:row>7</xdr:row>
      <xdr:rowOff>886007</xdr:rowOff>
    </xdr:to>
    <xdr:pic>
      <xdr:nvPicPr>
        <xdr:cNvPr id="1651" name="Grafik 4753">
          <a:extLst>
            <a:ext uri="{FF2B5EF4-FFF2-40B4-BE49-F238E27FC236}">
              <a16:creationId xmlns:a16="http://schemas.microsoft.com/office/drawing/2014/main" xmlns="" id="{9A39B426-1A7F-4EB6-A195-19C9F4E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8750"/>
        <a:stretch>
          <a:fillRect/>
        </a:stretch>
      </xdr:blipFill>
      <xdr:spPr bwMode="auto">
        <a:xfrm>
          <a:off x="830036" y="6030686"/>
          <a:ext cx="139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36</xdr:row>
      <xdr:rowOff>146957</xdr:rowOff>
    </xdr:from>
    <xdr:to>
      <xdr:col>1</xdr:col>
      <xdr:colOff>1524857</xdr:colOff>
      <xdr:row>36</xdr:row>
      <xdr:rowOff>866957</xdr:rowOff>
    </xdr:to>
    <xdr:pic>
      <xdr:nvPicPr>
        <xdr:cNvPr id="1652" name="Grafik 4755">
          <a:extLst>
            <a:ext uri="{FF2B5EF4-FFF2-40B4-BE49-F238E27FC236}">
              <a16:creationId xmlns:a16="http://schemas.microsoft.com/office/drawing/2014/main" xmlns="" id="{8091B8AD-2783-4D28-A194-555BF4CA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9" b="20000"/>
        <a:stretch>
          <a:fillRect/>
        </a:stretch>
      </xdr:blipFill>
      <xdr:spPr bwMode="auto">
        <a:xfrm>
          <a:off x="830036" y="15686314"/>
          <a:ext cx="141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</xdr:row>
      <xdr:rowOff>156482</xdr:rowOff>
    </xdr:from>
    <xdr:to>
      <xdr:col>1</xdr:col>
      <xdr:colOff>1455197</xdr:colOff>
      <xdr:row>10</xdr:row>
      <xdr:rowOff>876482</xdr:rowOff>
    </xdr:to>
    <xdr:pic>
      <xdr:nvPicPr>
        <xdr:cNvPr id="1653" name="Grafik 4757">
          <a:extLst>
            <a:ext uri="{FF2B5EF4-FFF2-40B4-BE49-F238E27FC236}">
              <a16:creationId xmlns:a16="http://schemas.microsoft.com/office/drawing/2014/main" xmlns="" id="{B27022C3-B7F3-4E05-B6F9-64E9F4FD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666"/>
        <a:stretch>
          <a:fillRect/>
        </a:stretch>
      </xdr:blipFill>
      <xdr:spPr bwMode="auto">
        <a:xfrm>
          <a:off x="830036" y="12470946"/>
          <a:ext cx="1346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183</xdr:row>
      <xdr:rowOff>242207</xdr:rowOff>
    </xdr:from>
    <xdr:to>
      <xdr:col>1</xdr:col>
      <xdr:colOff>1648857</xdr:colOff>
      <xdr:row>183</xdr:row>
      <xdr:rowOff>962207</xdr:rowOff>
    </xdr:to>
    <xdr:pic>
      <xdr:nvPicPr>
        <xdr:cNvPr id="1654" name="Grafik 4759">
          <a:extLst>
            <a:ext uri="{FF2B5EF4-FFF2-40B4-BE49-F238E27FC236}">
              <a16:creationId xmlns:a16="http://schemas.microsoft.com/office/drawing/2014/main" xmlns="" id="{1899A85D-957E-48BB-8D6F-F234E9FF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50" t="35417" r="1250" b="17915"/>
        <a:stretch>
          <a:fillRect/>
        </a:stretch>
      </xdr:blipFill>
      <xdr:spPr bwMode="auto">
        <a:xfrm>
          <a:off x="830036" y="230774421"/>
          <a:ext cx="15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79</xdr:row>
      <xdr:rowOff>204107</xdr:rowOff>
    </xdr:from>
    <xdr:to>
      <xdr:col>1</xdr:col>
      <xdr:colOff>1592297</xdr:colOff>
      <xdr:row>79</xdr:row>
      <xdr:rowOff>924107</xdr:rowOff>
    </xdr:to>
    <xdr:pic>
      <xdr:nvPicPr>
        <xdr:cNvPr id="1655" name="Grafik 4763">
          <a:extLst>
            <a:ext uri="{FF2B5EF4-FFF2-40B4-BE49-F238E27FC236}">
              <a16:creationId xmlns:a16="http://schemas.microsoft.com/office/drawing/2014/main" xmlns="" id="{941F56A9-4AC9-41DD-A511-1067ADC4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7915"/>
        <a:stretch>
          <a:fillRect/>
        </a:stretch>
      </xdr:blipFill>
      <xdr:spPr bwMode="auto">
        <a:xfrm>
          <a:off x="830036" y="114640178"/>
          <a:ext cx="1483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133</xdr:row>
      <xdr:rowOff>156482</xdr:rowOff>
    </xdr:from>
    <xdr:to>
      <xdr:col>1</xdr:col>
      <xdr:colOff>1555017</xdr:colOff>
      <xdr:row>133</xdr:row>
      <xdr:rowOff>876482</xdr:rowOff>
    </xdr:to>
    <xdr:pic>
      <xdr:nvPicPr>
        <xdr:cNvPr id="1657" name="Grafik 4769">
          <a:extLst>
            <a:ext uri="{FF2B5EF4-FFF2-40B4-BE49-F238E27FC236}">
              <a16:creationId xmlns:a16="http://schemas.microsoft.com/office/drawing/2014/main" xmlns="" id="{9502AF4E-E492-4ADE-A7A1-5B814A7C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8333"/>
        <a:stretch>
          <a:fillRect/>
        </a:stretch>
      </xdr:blipFill>
      <xdr:spPr bwMode="auto">
        <a:xfrm>
          <a:off x="830036" y="181240339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85</xdr:row>
      <xdr:rowOff>194582</xdr:rowOff>
    </xdr:from>
    <xdr:to>
      <xdr:col>1</xdr:col>
      <xdr:colOff>1637787</xdr:colOff>
      <xdr:row>85</xdr:row>
      <xdr:rowOff>914582</xdr:rowOff>
    </xdr:to>
    <xdr:pic>
      <xdr:nvPicPr>
        <xdr:cNvPr id="1658" name="Grafik 4771">
          <a:extLst>
            <a:ext uri="{FF2B5EF4-FFF2-40B4-BE49-F238E27FC236}">
              <a16:creationId xmlns:a16="http://schemas.microsoft.com/office/drawing/2014/main" xmlns="" id="{07EB5F0C-F9DE-43B7-A152-B2BF769F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7917"/>
        <a:stretch>
          <a:fillRect/>
        </a:stretch>
      </xdr:blipFill>
      <xdr:spPr bwMode="auto">
        <a:xfrm>
          <a:off x="925286" y="107105903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55</xdr:row>
      <xdr:rowOff>146957</xdr:rowOff>
    </xdr:from>
    <xdr:to>
      <xdr:col>1</xdr:col>
      <xdr:colOff>1601027</xdr:colOff>
      <xdr:row>55</xdr:row>
      <xdr:rowOff>866957</xdr:rowOff>
    </xdr:to>
    <xdr:pic>
      <xdr:nvPicPr>
        <xdr:cNvPr id="1659" name="Grafik 4773">
          <a:extLst>
            <a:ext uri="{FF2B5EF4-FFF2-40B4-BE49-F238E27FC236}">
              <a16:creationId xmlns:a16="http://schemas.microsoft.com/office/drawing/2014/main" xmlns="" id="{777E4EE3-2D29-4245-95D6-4336A93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925286" y="85558993"/>
          <a:ext cx="139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58</xdr:row>
      <xdr:rowOff>175532</xdr:rowOff>
    </xdr:from>
    <xdr:to>
      <xdr:col>1</xdr:col>
      <xdr:colOff>1561497</xdr:colOff>
      <xdr:row>58</xdr:row>
      <xdr:rowOff>895532</xdr:rowOff>
    </xdr:to>
    <xdr:pic>
      <xdr:nvPicPr>
        <xdr:cNvPr id="1662" name="Grafik 4779">
          <a:extLst>
            <a:ext uri="{FF2B5EF4-FFF2-40B4-BE49-F238E27FC236}">
              <a16:creationId xmlns:a16="http://schemas.microsoft.com/office/drawing/2014/main" xmlns="" id="{91A2378A-61BC-4963-A5E7-6D55D77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084"/>
        <a:stretch>
          <a:fillRect/>
        </a:stretch>
      </xdr:blipFill>
      <xdr:spPr bwMode="auto">
        <a:xfrm>
          <a:off x="830036" y="45813889"/>
          <a:ext cx="1452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175531</xdr:colOff>
      <xdr:row>117</xdr:row>
      <xdr:rowOff>156482</xdr:rowOff>
    </xdr:from>
    <xdr:to>
      <xdr:col>1</xdr:col>
      <xdr:colOff>1728107</xdr:colOff>
      <xdr:row>117</xdr:row>
      <xdr:rowOff>787180</xdr:rowOff>
    </xdr:to>
    <xdr:pic>
      <xdr:nvPicPr>
        <xdr:cNvPr id="1663" name="Grafik 4781">
          <a:extLst>
            <a:ext uri="{FF2B5EF4-FFF2-40B4-BE49-F238E27FC236}">
              <a16:creationId xmlns:a16="http://schemas.microsoft.com/office/drawing/2014/main" xmlns="" id="{53A724B6-3549-42BB-A021-45D0C5C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45" b="18987"/>
        <a:stretch>
          <a:fillRect/>
        </a:stretch>
      </xdr:blipFill>
      <xdr:spPr bwMode="auto">
        <a:xfrm>
          <a:off x="896710" y="182315303"/>
          <a:ext cx="1552576" cy="63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186</xdr:row>
      <xdr:rowOff>137432</xdr:rowOff>
    </xdr:from>
    <xdr:to>
      <xdr:col>1</xdr:col>
      <xdr:colOff>1615532</xdr:colOff>
      <xdr:row>186</xdr:row>
      <xdr:rowOff>857432</xdr:rowOff>
    </xdr:to>
    <xdr:pic>
      <xdr:nvPicPr>
        <xdr:cNvPr id="384" name="Grafik 4783">
          <a:extLst>
            <a:ext uri="{FF2B5EF4-FFF2-40B4-BE49-F238E27FC236}">
              <a16:creationId xmlns:a16="http://schemas.microsoft.com/office/drawing/2014/main" xmlns="" id="{B9CCC994-CA79-487A-8AAC-6CF9621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96711" y="19197093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89</xdr:row>
      <xdr:rowOff>185057</xdr:rowOff>
    </xdr:from>
    <xdr:to>
      <xdr:col>1</xdr:col>
      <xdr:colOff>1494857</xdr:colOff>
      <xdr:row>89</xdr:row>
      <xdr:rowOff>905057</xdr:rowOff>
    </xdr:to>
    <xdr:pic>
      <xdr:nvPicPr>
        <xdr:cNvPr id="387" name="Grafik 4787">
          <a:extLst>
            <a:ext uri="{FF2B5EF4-FFF2-40B4-BE49-F238E27FC236}">
              <a16:creationId xmlns:a16="http://schemas.microsoft.com/office/drawing/2014/main" xmlns="" id="{378C6738-BFE5-4419-B6C2-69F631D2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7915"/>
        <a:stretch>
          <a:fillRect/>
        </a:stretch>
      </xdr:blipFill>
      <xdr:spPr bwMode="auto">
        <a:xfrm>
          <a:off x="830036" y="98496664"/>
          <a:ext cx="138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136071</xdr:colOff>
      <xdr:row>87</xdr:row>
      <xdr:rowOff>244928</xdr:rowOff>
    </xdr:from>
    <xdr:to>
      <xdr:col>1</xdr:col>
      <xdr:colOff>1870441</xdr:colOff>
      <xdr:row>87</xdr:row>
      <xdr:rowOff>888728</xdr:rowOff>
    </xdr:to>
    <xdr:pic>
      <xdr:nvPicPr>
        <xdr:cNvPr id="398" name="Grafik 4791">
          <a:extLst>
            <a:ext uri="{FF2B5EF4-FFF2-40B4-BE49-F238E27FC236}">
              <a16:creationId xmlns:a16="http://schemas.microsoft.com/office/drawing/2014/main" xmlns="" id="{EA42E5FC-C850-499C-8573-1595D3C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32" b="19168"/>
        <a:stretch>
          <a:fillRect/>
        </a:stretch>
      </xdr:blipFill>
      <xdr:spPr bwMode="auto">
        <a:xfrm>
          <a:off x="857250" y="143705035"/>
          <a:ext cx="1734370" cy="64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112</xdr:row>
      <xdr:rowOff>213632</xdr:rowOff>
    </xdr:from>
    <xdr:to>
      <xdr:col>1</xdr:col>
      <xdr:colOff>1656517</xdr:colOff>
      <xdr:row>112</xdr:row>
      <xdr:rowOff>933632</xdr:rowOff>
    </xdr:to>
    <xdr:pic>
      <xdr:nvPicPr>
        <xdr:cNvPr id="400" name="Grafik 4793">
          <a:extLst>
            <a:ext uri="{FF2B5EF4-FFF2-40B4-BE49-F238E27FC236}">
              <a16:creationId xmlns:a16="http://schemas.microsoft.com/office/drawing/2014/main" xmlns="" id="{95EE6885-411C-4155-B16C-4ABBEB3A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750"/>
        <a:stretch>
          <a:fillRect/>
        </a:stretch>
      </xdr:blipFill>
      <xdr:spPr bwMode="auto">
        <a:xfrm>
          <a:off x="830036" y="144748703"/>
          <a:ext cx="15476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146</xdr:row>
      <xdr:rowOff>166007</xdr:rowOff>
    </xdr:from>
    <xdr:to>
      <xdr:col>1</xdr:col>
      <xdr:colOff>1587437</xdr:colOff>
      <xdr:row>146</xdr:row>
      <xdr:rowOff>886007</xdr:rowOff>
    </xdr:to>
    <xdr:pic>
      <xdr:nvPicPr>
        <xdr:cNvPr id="419" name="Grafik 4801">
          <a:extLst>
            <a:ext uri="{FF2B5EF4-FFF2-40B4-BE49-F238E27FC236}">
              <a16:creationId xmlns:a16="http://schemas.microsoft.com/office/drawing/2014/main" xmlns="" id="{493A6637-221A-43A2-A352-5653A57A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333"/>
        <a:stretch>
          <a:fillRect/>
        </a:stretch>
      </xdr:blipFill>
      <xdr:spPr bwMode="auto">
        <a:xfrm>
          <a:off x="830036" y="209198936"/>
          <a:ext cx="1478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102</xdr:row>
      <xdr:rowOff>118382</xdr:rowOff>
    </xdr:from>
    <xdr:to>
      <xdr:col>1</xdr:col>
      <xdr:colOff>1306277</xdr:colOff>
      <xdr:row>102</xdr:row>
      <xdr:rowOff>838382</xdr:rowOff>
    </xdr:to>
    <xdr:pic>
      <xdr:nvPicPr>
        <xdr:cNvPr id="420" name="Grafik 4803">
          <a:extLst>
            <a:ext uri="{FF2B5EF4-FFF2-40B4-BE49-F238E27FC236}">
              <a16:creationId xmlns:a16="http://schemas.microsoft.com/office/drawing/2014/main" xmlns="" id="{AE76E0F6-FBC5-41AE-93A4-0177489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9166"/>
        <a:stretch>
          <a:fillRect/>
        </a:stretch>
      </xdr:blipFill>
      <xdr:spPr bwMode="auto">
        <a:xfrm>
          <a:off x="1020536" y="89830275"/>
          <a:ext cx="100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120</xdr:row>
      <xdr:rowOff>299357</xdr:rowOff>
    </xdr:from>
    <xdr:to>
      <xdr:col>1</xdr:col>
      <xdr:colOff>1726600</xdr:colOff>
      <xdr:row>120</xdr:row>
      <xdr:rowOff>911678</xdr:rowOff>
    </xdr:to>
    <xdr:pic>
      <xdr:nvPicPr>
        <xdr:cNvPr id="443" name="Grafik 4811">
          <a:extLst>
            <a:ext uri="{FF2B5EF4-FFF2-40B4-BE49-F238E27FC236}">
              <a16:creationId xmlns:a16="http://schemas.microsoft.com/office/drawing/2014/main" xmlns="" id="{867818E3-5896-464D-9237-CBD5B4E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7500"/>
        <a:stretch>
          <a:fillRect/>
        </a:stretch>
      </xdr:blipFill>
      <xdr:spPr bwMode="auto">
        <a:xfrm>
          <a:off x="830036" y="153434143"/>
          <a:ext cx="1617743" cy="6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115</xdr:row>
      <xdr:rowOff>194582</xdr:rowOff>
    </xdr:from>
    <xdr:to>
      <xdr:col>1</xdr:col>
      <xdr:colOff>1700892</xdr:colOff>
      <xdr:row>115</xdr:row>
      <xdr:rowOff>798340</xdr:rowOff>
    </xdr:to>
    <xdr:pic>
      <xdr:nvPicPr>
        <xdr:cNvPr id="1665" name="Grafik 4819">
          <a:extLst>
            <a:ext uri="{FF2B5EF4-FFF2-40B4-BE49-F238E27FC236}">
              <a16:creationId xmlns:a16="http://schemas.microsoft.com/office/drawing/2014/main" xmlns="" id="{CA78A890-A2F6-4D97-979F-495C2B0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6" b="20000"/>
        <a:stretch>
          <a:fillRect/>
        </a:stretch>
      </xdr:blipFill>
      <xdr:spPr bwMode="auto">
        <a:xfrm>
          <a:off x="830036" y="167303903"/>
          <a:ext cx="1592035" cy="60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</xdr:row>
      <xdr:rowOff>175532</xdr:rowOff>
    </xdr:from>
    <xdr:to>
      <xdr:col>1</xdr:col>
      <xdr:colOff>1608297</xdr:colOff>
      <xdr:row>16</xdr:row>
      <xdr:rowOff>895532</xdr:rowOff>
    </xdr:to>
    <xdr:pic>
      <xdr:nvPicPr>
        <xdr:cNvPr id="1667" name="Grafik 4825">
          <a:extLst>
            <a:ext uri="{FF2B5EF4-FFF2-40B4-BE49-F238E27FC236}">
              <a16:creationId xmlns:a16="http://schemas.microsoft.com/office/drawing/2014/main" xmlns="" id="{127892C0-34FC-4A9E-93CA-43E39584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7539496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40</xdr:row>
      <xdr:rowOff>242207</xdr:rowOff>
    </xdr:from>
    <xdr:to>
      <xdr:col>1</xdr:col>
      <xdr:colOff>1614317</xdr:colOff>
      <xdr:row>40</xdr:row>
      <xdr:rowOff>962207</xdr:rowOff>
    </xdr:to>
    <xdr:pic>
      <xdr:nvPicPr>
        <xdr:cNvPr id="1668" name="Grafik 4829">
          <a:extLst>
            <a:ext uri="{FF2B5EF4-FFF2-40B4-BE49-F238E27FC236}">
              <a16:creationId xmlns:a16="http://schemas.microsoft.com/office/drawing/2014/main" xmlns="" id="{E6F949A9-A5D9-4605-9B54-C84059A7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62005028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177</xdr:row>
      <xdr:rowOff>156482</xdr:rowOff>
    </xdr:from>
    <xdr:to>
      <xdr:col>1</xdr:col>
      <xdr:colOff>1529577</xdr:colOff>
      <xdr:row>177</xdr:row>
      <xdr:rowOff>876482</xdr:rowOff>
    </xdr:to>
    <xdr:pic>
      <xdr:nvPicPr>
        <xdr:cNvPr id="1672" name="Grafik 4841">
          <a:extLst>
            <a:ext uri="{FF2B5EF4-FFF2-40B4-BE49-F238E27FC236}">
              <a16:creationId xmlns:a16="http://schemas.microsoft.com/office/drawing/2014/main" xmlns="" id="{A433D515-4EAE-41C8-A0A5-827F0F1B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750"/>
        <a:stretch>
          <a:fillRect/>
        </a:stretch>
      </xdr:blipFill>
      <xdr:spPr bwMode="auto">
        <a:xfrm>
          <a:off x="830036" y="232838625"/>
          <a:ext cx="142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110</xdr:row>
      <xdr:rowOff>118382</xdr:rowOff>
    </xdr:from>
    <xdr:to>
      <xdr:col>1</xdr:col>
      <xdr:colOff>1425117</xdr:colOff>
      <xdr:row>110</xdr:row>
      <xdr:rowOff>838382</xdr:rowOff>
    </xdr:to>
    <xdr:pic>
      <xdr:nvPicPr>
        <xdr:cNvPr id="1673" name="Grafik 4843">
          <a:extLst>
            <a:ext uri="{FF2B5EF4-FFF2-40B4-BE49-F238E27FC236}">
              <a16:creationId xmlns:a16="http://schemas.microsoft.com/office/drawing/2014/main" xmlns="" id="{62DB52C2-6578-455E-871B-176B325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830036" y="118854311"/>
          <a:ext cx="1316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138</xdr:row>
      <xdr:rowOff>127907</xdr:rowOff>
    </xdr:from>
    <xdr:to>
      <xdr:col>1</xdr:col>
      <xdr:colOff>1501257</xdr:colOff>
      <xdr:row>138</xdr:row>
      <xdr:rowOff>847907</xdr:rowOff>
    </xdr:to>
    <xdr:pic>
      <xdr:nvPicPr>
        <xdr:cNvPr id="1674" name="Grafik 4845">
          <a:extLst>
            <a:ext uri="{FF2B5EF4-FFF2-40B4-BE49-F238E27FC236}">
              <a16:creationId xmlns:a16="http://schemas.microsoft.com/office/drawing/2014/main" xmlns="" id="{6E1D314F-6E08-4186-BCDF-B1BAA98D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33885014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71</xdr:row>
      <xdr:rowOff>307691</xdr:rowOff>
    </xdr:from>
    <xdr:to>
      <xdr:col>1</xdr:col>
      <xdr:colOff>1809750</xdr:colOff>
      <xdr:row>71</xdr:row>
      <xdr:rowOff>962206</xdr:rowOff>
    </xdr:to>
    <xdr:pic>
      <xdr:nvPicPr>
        <xdr:cNvPr id="1675" name="Grafik 4847">
          <a:extLst>
            <a:ext uri="{FF2B5EF4-FFF2-40B4-BE49-F238E27FC236}">
              <a16:creationId xmlns:a16="http://schemas.microsoft.com/office/drawing/2014/main" xmlns="" id="{04D5A14D-0D17-4863-8BDF-C6511ED9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7917"/>
        <a:stretch>
          <a:fillRect/>
        </a:stretch>
      </xdr:blipFill>
      <xdr:spPr bwMode="auto">
        <a:xfrm>
          <a:off x="830036" y="126568370"/>
          <a:ext cx="1700893" cy="65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143</xdr:row>
      <xdr:rowOff>118382</xdr:rowOff>
    </xdr:from>
    <xdr:to>
      <xdr:col>1</xdr:col>
      <xdr:colOff>1462457</xdr:colOff>
      <xdr:row>143</xdr:row>
      <xdr:rowOff>838382</xdr:rowOff>
    </xdr:to>
    <xdr:pic>
      <xdr:nvPicPr>
        <xdr:cNvPr id="1676" name="Grafik 4849">
          <a:extLst>
            <a:ext uri="{FF2B5EF4-FFF2-40B4-BE49-F238E27FC236}">
              <a16:creationId xmlns:a16="http://schemas.microsoft.com/office/drawing/2014/main" xmlns="" id="{51810300-FD50-4623-A16B-5A12FA2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9167"/>
        <a:stretch>
          <a:fillRect/>
        </a:stretch>
      </xdr:blipFill>
      <xdr:spPr bwMode="auto">
        <a:xfrm>
          <a:off x="830036" y="193026846"/>
          <a:ext cx="1353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139</xdr:row>
      <xdr:rowOff>251732</xdr:rowOff>
    </xdr:from>
    <xdr:to>
      <xdr:col>1</xdr:col>
      <xdr:colOff>1608857</xdr:colOff>
      <xdr:row>139</xdr:row>
      <xdr:rowOff>971732</xdr:rowOff>
    </xdr:to>
    <xdr:pic>
      <xdr:nvPicPr>
        <xdr:cNvPr id="1677" name="Grafik 4851">
          <a:extLst>
            <a:ext uri="{FF2B5EF4-FFF2-40B4-BE49-F238E27FC236}">
              <a16:creationId xmlns:a16="http://schemas.microsoft.com/office/drawing/2014/main" xmlns="" id="{037387FC-9B24-4466-984F-0DCA1452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33749" r="-1666" b="18333"/>
        <a:stretch>
          <a:fillRect/>
        </a:stretch>
      </xdr:blipFill>
      <xdr:spPr bwMode="auto">
        <a:xfrm>
          <a:off x="830036" y="235083803"/>
          <a:ext cx="15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151</xdr:row>
      <xdr:rowOff>299357</xdr:rowOff>
    </xdr:from>
    <xdr:to>
      <xdr:col>1</xdr:col>
      <xdr:colOff>1600757</xdr:colOff>
      <xdr:row>151</xdr:row>
      <xdr:rowOff>1019357</xdr:rowOff>
    </xdr:to>
    <xdr:pic>
      <xdr:nvPicPr>
        <xdr:cNvPr id="1678" name="Grafik 4853">
          <a:extLst>
            <a:ext uri="{FF2B5EF4-FFF2-40B4-BE49-F238E27FC236}">
              <a16:creationId xmlns:a16="http://schemas.microsoft.com/office/drawing/2014/main" xmlns="" id="{C85A67EC-FEA1-40A6-B9B3-0B90549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750"/>
        <a:stretch>
          <a:fillRect/>
        </a:stretch>
      </xdr:blipFill>
      <xdr:spPr bwMode="auto">
        <a:xfrm>
          <a:off x="830036" y="210407250"/>
          <a:ext cx="1491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101</xdr:row>
      <xdr:rowOff>261257</xdr:rowOff>
    </xdr:from>
    <xdr:to>
      <xdr:col>1</xdr:col>
      <xdr:colOff>1608297</xdr:colOff>
      <xdr:row>101</xdr:row>
      <xdr:rowOff>981257</xdr:rowOff>
    </xdr:to>
    <xdr:pic>
      <xdr:nvPicPr>
        <xdr:cNvPr id="1679" name="Grafik 4867">
          <a:extLst>
            <a:ext uri="{FF2B5EF4-FFF2-40B4-BE49-F238E27FC236}">
              <a16:creationId xmlns:a16="http://schemas.microsoft.com/office/drawing/2014/main" xmlns="" id="{2BE4A852-166B-42F8-92DB-0DB3A1F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154471007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50</xdr:row>
      <xdr:rowOff>108857</xdr:rowOff>
    </xdr:from>
    <xdr:to>
      <xdr:col>1</xdr:col>
      <xdr:colOff>1554957</xdr:colOff>
      <xdr:row>50</xdr:row>
      <xdr:rowOff>828857</xdr:rowOff>
    </xdr:to>
    <xdr:pic>
      <xdr:nvPicPr>
        <xdr:cNvPr id="1680" name="Grafik 4869">
          <a:extLst>
            <a:ext uri="{FF2B5EF4-FFF2-40B4-BE49-F238E27FC236}">
              <a16:creationId xmlns:a16="http://schemas.microsoft.com/office/drawing/2014/main" xmlns="" id="{E17BA900-9D5A-4ADF-9F76-3F7791B2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167"/>
        <a:stretch>
          <a:fillRect/>
        </a:stretch>
      </xdr:blipFill>
      <xdr:spPr bwMode="auto">
        <a:xfrm>
          <a:off x="830036" y="76921178"/>
          <a:ext cx="1446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90</xdr:row>
      <xdr:rowOff>146957</xdr:rowOff>
    </xdr:from>
    <xdr:to>
      <xdr:col>1</xdr:col>
      <xdr:colOff>1501257</xdr:colOff>
      <xdr:row>90</xdr:row>
      <xdr:rowOff>866957</xdr:rowOff>
    </xdr:to>
    <xdr:pic>
      <xdr:nvPicPr>
        <xdr:cNvPr id="1687" name="Grafik 4889">
          <a:extLst>
            <a:ext uri="{FF2B5EF4-FFF2-40B4-BE49-F238E27FC236}">
              <a16:creationId xmlns:a16="http://schemas.microsoft.com/office/drawing/2014/main" xmlns="" id="{97CB9FC5-1022-4759-97C5-B6EC399D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500"/>
        <a:stretch>
          <a:fillRect/>
        </a:stretch>
      </xdr:blipFill>
      <xdr:spPr bwMode="auto">
        <a:xfrm>
          <a:off x="830036" y="123182743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135</xdr:row>
      <xdr:rowOff>261257</xdr:rowOff>
    </xdr:from>
    <xdr:to>
      <xdr:col>1</xdr:col>
      <xdr:colOff>1741714</xdr:colOff>
      <xdr:row>135</xdr:row>
      <xdr:rowOff>866844</xdr:rowOff>
    </xdr:to>
    <xdr:pic>
      <xdr:nvPicPr>
        <xdr:cNvPr id="1689" name="Grafik 4893">
          <a:extLst>
            <a:ext uri="{FF2B5EF4-FFF2-40B4-BE49-F238E27FC236}">
              <a16:creationId xmlns:a16="http://schemas.microsoft.com/office/drawing/2014/main" xmlns="" id="{B7D7BE54-53F9-464C-A379-40F9E6D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7" b="17500"/>
        <a:stretch>
          <a:fillRect/>
        </a:stretch>
      </xdr:blipFill>
      <xdr:spPr bwMode="auto">
        <a:xfrm>
          <a:off x="830036" y="194244686"/>
          <a:ext cx="1632857" cy="60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223157</xdr:colOff>
      <xdr:row>92</xdr:row>
      <xdr:rowOff>99332</xdr:rowOff>
    </xdr:from>
    <xdr:to>
      <xdr:col>1</xdr:col>
      <xdr:colOff>1408717</xdr:colOff>
      <xdr:row>92</xdr:row>
      <xdr:rowOff>819332</xdr:rowOff>
    </xdr:to>
    <xdr:pic>
      <xdr:nvPicPr>
        <xdr:cNvPr id="1690" name="Grafik 4899">
          <a:extLst>
            <a:ext uri="{FF2B5EF4-FFF2-40B4-BE49-F238E27FC236}">
              <a16:creationId xmlns:a16="http://schemas.microsoft.com/office/drawing/2014/main" xmlns="" id="{8D094CAC-49F2-416D-9EAF-232EC3B1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49" b="17915"/>
        <a:stretch>
          <a:fillRect/>
        </a:stretch>
      </xdr:blipFill>
      <xdr:spPr bwMode="auto">
        <a:xfrm>
          <a:off x="944336" y="127434975"/>
          <a:ext cx="1185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59</xdr:row>
      <xdr:rowOff>146957</xdr:rowOff>
    </xdr:from>
    <xdr:to>
      <xdr:col>1</xdr:col>
      <xdr:colOff>1538557</xdr:colOff>
      <xdr:row>59</xdr:row>
      <xdr:rowOff>866957</xdr:rowOff>
    </xdr:to>
    <xdr:pic>
      <xdr:nvPicPr>
        <xdr:cNvPr id="1691" name="Grafik 4901">
          <a:extLst>
            <a:ext uri="{FF2B5EF4-FFF2-40B4-BE49-F238E27FC236}">
              <a16:creationId xmlns:a16="http://schemas.microsoft.com/office/drawing/2014/main" xmlns="" id="{D87C74EE-C620-4825-B15F-D499BDF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20416"/>
        <a:stretch>
          <a:fillRect/>
        </a:stretch>
      </xdr:blipFill>
      <xdr:spPr bwMode="auto">
        <a:xfrm>
          <a:off x="868136" y="99533528"/>
          <a:ext cx="1391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49</xdr:row>
      <xdr:rowOff>223157</xdr:rowOff>
    </xdr:from>
    <xdr:to>
      <xdr:col>1</xdr:col>
      <xdr:colOff>1741714</xdr:colOff>
      <xdr:row>49</xdr:row>
      <xdr:rowOff>860490</xdr:rowOff>
    </xdr:to>
    <xdr:pic>
      <xdr:nvPicPr>
        <xdr:cNvPr id="1692" name="Grafik 4905">
          <a:extLst>
            <a:ext uri="{FF2B5EF4-FFF2-40B4-BE49-F238E27FC236}">
              <a16:creationId xmlns:a16="http://schemas.microsoft.com/office/drawing/2014/main" xmlns="" id="{DD7952D1-C5F8-44F3-A0E6-06F48CA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9167"/>
        <a:stretch>
          <a:fillRect/>
        </a:stretch>
      </xdr:blipFill>
      <xdr:spPr bwMode="auto">
        <a:xfrm>
          <a:off x="830036" y="71660657"/>
          <a:ext cx="1632857" cy="6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57</xdr:row>
      <xdr:rowOff>299357</xdr:rowOff>
    </xdr:from>
    <xdr:to>
      <xdr:col>1</xdr:col>
      <xdr:colOff>1714500</xdr:colOff>
      <xdr:row>57</xdr:row>
      <xdr:rowOff>895386</xdr:rowOff>
    </xdr:to>
    <xdr:pic>
      <xdr:nvPicPr>
        <xdr:cNvPr id="1693" name="Grafik 4907">
          <a:extLst>
            <a:ext uri="{FF2B5EF4-FFF2-40B4-BE49-F238E27FC236}">
              <a16:creationId xmlns:a16="http://schemas.microsoft.com/office/drawing/2014/main" xmlns="" id="{89DE184D-9C4F-40AD-83F6-3B3B8CC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50" b="17915"/>
        <a:stretch>
          <a:fillRect/>
        </a:stretch>
      </xdr:blipFill>
      <xdr:spPr bwMode="auto">
        <a:xfrm>
          <a:off x="830036" y="87861321"/>
          <a:ext cx="1605643" cy="59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289832</xdr:colOff>
      <xdr:row>84</xdr:row>
      <xdr:rowOff>108857</xdr:rowOff>
    </xdr:from>
    <xdr:to>
      <xdr:col>1</xdr:col>
      <xdr:colOff>1489832</xdr:colOff>
      <xdr:row>84</xdr:row>
      <xdr:rowOff>828857</xdr:rowOff>
    </xdr:to>
    <xdr:pic>
      <xdr:nvPicPr>
        <xdr:cNvPr id="1696" name="Grafik 4919">
          <a:extLst>
            <a:ext uri="{FF2B5EF4-FFF2-40B4-BE49-F238E27FC236}">
              <a16:creationId xmlns:a16="http://schemas.microsoft.com/office/drawing/2014/main" xmlns="" id="{44F0BCB5-BE0E-4C7F-AE15-83963B05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6" t="32085" r="8749" b="17917"/>
        <a:stretch>
          <a:fillRect/>
        </a:stretch>
      </xdr:blipFill>
      <xdr:spPr bwMode="auto">
        <a:xfrm>
          <a:off x="1011011" y="168293143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168</xdr:row>
      <xdr:rowOff>80282</xdr:rowOff>
    </xdr:from>
    <xdr:to>
      <xdr:col>1</xdr:col>
      <xdr:colOff>1381037</xdr:colOff>
      <xdr:row>168</xdr:row>
      <xdr:rowOff>800282</xdr:rowOff>
    </xdr:to>
    <xdr:pic>
      <xdr:nvPicPr>
        <xdr:cNvPr id="1697" name="Grafik 4921">
          <a:extLst>
            <a:ext uri="{FF2B5EF4-FFF2-40B4-BE49-F238E27FC236}">
              <a16:creationId xmlns:a16="http://schemas.microsoft.com/office/drawing/2014/main" xmlns="" id="{DCAA5D04-56B1-431F-9596-66B93DA4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9585"/>
        <a:stretch>
          <a:fillRect/>
        </a:stretch>
      </xdr:blipFill>
      <xdr:spPr bwMode="auto">
        <a:xfrm>
          <a:off x="830036" y="237062282"/>
          <a:ext cx="1272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105</xdr:row>
      <xdr:rowOff>118382</xdr:rowOff>
    </xdr:from>
    <xdr:to>
      <xdr:col>1</xdr:col>
      <xdr:colOff>1276857</xdr:colOff>
      <xdr:row>105</xdr:row>
      <xdr:rowOff>838382</xdr:rowOff>
    </xdr:to>
    <xdr:pic>
      <xdr:nvPicPr>
        <xdr:cNvPr id="1704" name="Grafik 22">
          <a:extLst>
            <a:ext uri="{FF2B5EF4-FFF2-40B4-BE49-F238E27FC236}">
              <a16:creationId xmlns:a16="http://schemas.microsoft.com/office/drawing/2014/main" xmlns="" id="{69363699-7CA7-4F0D-B193-2167DCD7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19585"/>
        <a:stretch>
          <a:fillRect/>
        </a:stretch>
      </xdr:blipFill>
      <xdr:spPr bwMode="auto">
        <a:xfrm>
          <a:off x="830036" y="159702953"/>
          <a:ext cx="116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80</xdr:row>
      <xdr:rowOff>213632</xdr:rowOff>
    </xdr:from>
    <xdr:to>
      <xdr:col>1</xdr:col>
      <xdr:colOff>1687286</xdr:colOff>
      <xdr:row>80</xdr:row>
      <xdr:rowOff>797342</xdr:rowOff>
    </xdr:to>
    <xdr:pic>
      <xdr:nvPicPr>
        <xdr:cNvPr id="1705" name="Grafik 24">
          <a:extLst>
            <a:ext uri="{FF2B5EF4-FFF2-40B4-BE49-F238E27FC236}">
              <a16:creationId xmlns:a16="http://schemas.microsoft.com/office/drawing/2014/main" xmlns="" id="{7F195713-FDC8-4237-B040-2EA45A71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84" b="17915"/>
        <a:stretch>
          <a:fillRect/>
        </a:stretch>
      </xdr:blipFill>
      <xdr:spPr bwMode="auto">
        <a:xfrm>
          <a:off x="830037" y="94225382"/>
          <a:ext cx="1578428" cy="58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62</xdr:row>
      <xdr:rowOff>175532</xdr:rowOff>
    </xdr:from>
    <xdr:to>
      <xdr:col>2</xdr:col>
      <xdr:colOff>5366</xdr:colOff>
      <xdr:row>62</xdr:row>
      <xdr:rowOff>895532</xdr:rowOff>
    </xdr:to>
    <xdr:pic>
      <xdr:nvPicPr>
        <xdr:cNvPr id="1706" name="Grafik 26">
          <a:extLst>
            <a:ext uri="{FF2B5EF4-FFF2-40B4-BE49-F238E27FC236}">
              <a16:creationId xmlns:a16="http://schemas.microsoft.com/office/drawing/2014/main" xmlns="" id="{2676EB5F-57E1-45C4-9D59-B8CB095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7" t="37083" r="417" b="17084"/>
        <a:stretch>
          <a:fillRect/>
        </a:stretch>
      </xdr:blipFill>
      <xdr:spPr bwMode="auto">
        <a:xfrm>
          <a:off x="830036" y="90962389"/>
          <a:ext cx="1556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77560</xdr:colOff>
      <xdr:row>81</xdr:row>
      <xdr:rowOff>249010</xdr:rowOff>
    </xdr:from>
    <xdr:to>
      <xdr:col>1</xdr:col>
      <xdr:colOff>1844054</xdr:colOff>
      <xdr:row>81</xdr:row>
      <xdr:rowOff>802821</xdr:rowOff>
    </xdr:to>
    <xdr:pic>
      <xdr:nvPicPr>
        <xdr:cNvPr id="1707" name="Grafik 30">
          <a:extLst>
            <a:ext uri="{FF2B5EF4-FFF2-40B4-BE49-F238E27FC236}">
              <a16:creationId xmlns:a16="http://schemas.microsoft.com/office/drawing/2014/main" xmlns="" id="{48E161C7-D5AC-4976-8E5D-8610CBAE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 b="19583"/>
        <a:stretch>
          <a:fillRect/>
        </a:stretch>
      </xdr:blipFill>
      <xdr:spPr bwMode="auto">
        <a:xfrm>
          <a:off x="798739" y="120059903"/>
          <a:ext cx="1766494" cy="55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141</xdr:row>
      <xdr:rowOff>261257</xdr:rowOff>
    </xdr:from>
    <xdr:to>
      <xdr:col>1</xdr:col>
      <xdr:colOff>1821173</xdr:colOff>
      <xdr:row>141</xdr:row>
      <xdr:rowOff>925285</xdr:rowOff>
    </xdr:to>
    <xdr:pic>
      <xdr:nvPicPr>
        <xdr:cNvPr id="1708" name="Grafik 32">
          <a:extLst>
            <a:ext uri="{FF2B5EF4-FFF2-40B4-BE49-F238E27FC236}">
              <a16:creationId xmlns:a16="http://schemas.microsoft.com/office/drawing/2014/main" xmlns="" id="{7F46B4A7-CCD3-42FC-A417-570E540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83495043"/>
          <a:ext cx="1712316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43</xdr:row>
      <xdr:rowOff>270782</xdr:rowOff>
    </xdr:from>
    <xdr:to>
      <xdr:col>1</xdr:col>
      <xdr:colOff>1782535</xdr:colOff>
      <xdr:row>43</xdr:row>
      <xdr:rowOff>905409</xdr:rowOff>
    </xdr:to>
    <xdr:pic>
      <xdr:nvPicPr>
        <xdr:cNvPr id="1709" name="Grafik 34">
          <a:extLst>
            <a:ext uri="{FF2B5EF4-FFF2-40B4-BE49-F238E27FC236}">
              <a16:creationId xmlns:a16="http://schemas.microsoft.com/office/drawing/2014/main" xmlns="" id="{964B4CC2-2353-4DE7-B032-DC138927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0" b="17915"/>
        <a:stretch>
          <a:fillRect/>
        </a:stretch>
      </xdr:blipFill>
      <xdr:spPr bwMode="auto">
        <a:xfrm>
          <a:off x="830036" y="69558353"/>
          <a:ext cx="1673678" cy="63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46</xdr:row>
      <xdr:rowOff>175532</xdr:rowOff>
    </xdr:from>
    <xdr:to>
      <xdr:col>1</xdr:col>
      <xdr:colOff>1728107</xdr:colOff>
      <xdr:row>46</xdr:row>
      <xdr:rowOff>785078</xdr:rowOff>
    </xdr:to>
    <xdr:pic>
      <xdr:nvPicPr>
        <xdr:cNvPr id="1710" name="Grafik 36">
          <a:extLst>
            <a:ext uri="{FF2B5EF4-FFF2-40B4-BE49-F238E27FC236}">
              <a16:creationId xmlns:a16="http://schemas.microsoft.com/office/drawing/2014/main" xmlns="" id="{766F778F-E332-40C7-AEA2-F25933F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9167"/>
        <a:stretch>
          <a:fillRect/>
        </a:stretch>
      </xdr:blipFill>
      <xdr:spPr bwMode="auto">
        <a:xfrm>
          <a:off x="830036" y="72687996"/>
          <a:ext cx="1619250" cy="60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93</xdr:row>
      <xdr:rowOff>204107</xdr:rowOff>
    </xdr:from>
    <xdr:to>
      <xdr:col>1</xdr:col>
      <xdr:colOff>1800101</xdr:colOff>
      <xdr:row>93</xdr:row>
      <xdr:rowOff>843643</xdr:rowOff>
    </xdr:to>
    <xdr:pic>
      <xdr:nvPicPr>
        <xdr:cNvPr id="1711" name="Grafik 38">
          <a:extLst>
            <a:ext uri="{FF2B5EF4-FFF2-40B4-BE49-F238E27FC236}">
              <a16:creationId xmlns:a16="http://schemas.microsoft.com/office/drawing/2014/main" xmlns="" id="{A4EDC5AD-89DF-49F2-BFCB-FEDA8FBA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137214428"/>
          <a:ext cx="1691244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153</xdr:row>
      <xdr:rowOff>232682</xdr:rowOff>
    </xdr:from>
    <xdr:to>
      <xdr:col>1</xdr:col>
      <xdr:colOff>1579617</xdr:colOff>
      <xdr:row>153</xdr:row>
      <xdr:rowOff>952682</xdr:rowOff>
    </xdr:to>
    <xdr:pic>
      <xdr:nvPicPr>
        <xdr:cNvPr id="1713" name="Grafik 42">
          <a:extLst>
            <a:ext uri="{FF2B5EF4-FFF2-40B4-BE49-F238E27FC236}">
              <a16:creationId xmlns:a16="http://schemas.microsoft.com/office/drawing/2014/main" xmlns="" id="{3F08C53C-37BF-4736-9B5E-5D13AF1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217865325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480331</xdr:colOff>
      <xdr:row>118</xdr:row>
      <xdr:rowOff>166007</xdr:rowOff>
    </xdr:from>
    <xdr:to>
      <xdr:col>1</xdr:col>
      <xdr:colOff>1419711</xdr:colOff>
      <xdr:row>118</xdr:row>
      <xdr:rowOff>886007</xdr:rowOff>
    </xdr:to>
    <xdr:pic>
      <xdr:nvPicPr>
        <xdr:cNvPr id="1715" name="Grafik 48">
          <a:extLst>
            <a:ext uri="{FF2B5EF4-FFF2-40B4-BE49-F238E27FC236}">
              <a16:creationId xmlns:a16="http://schemas.microsoft.com/office/drawing/2014/main" xmlns="" id="{F84F636B-0CBA-4BFE-9461-FCDCFAF9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30000" r="18333" b="17500"/>
        <a:stretch>
          <a:fillRect/>
        </a:stretch>
      </xdr:blipFill>
      <xdr:spPr bwMode="auto">
        <a:xfrm>
          <a:off x="1201510" y="169425257"/>
          <a:ext cx="939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63</xdr:row>
      <xdr:rowOff>213632</xdr:rowOff>
    </xdr:from>
    <xdr:to>
      <xdr:col>1</xdr:col>
      <xdr:colOff>1561157</xdr:colOff>
      <xdr:row>63</xdr:row>
      <xdr:rowOff>933632</xdr:rowOff>
    </xdr:to>
    <xdr:pic>
      <xdr:nvPicPr>
        <xdr:cNvPr id="1716" name="Grafik 50">
          <a:extLst>
            <a:ext uri="{FF2B5EF4-FFF2-40B4-BE49-F238E27FC236}">
              <a16:creationId xmlns:a16="http://schemas.microsoft.com/office/drawing/2014/main" xmlns="" id="{9D052050-B50C-4C9D-9338-AB0DFB3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08199918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81643</xdr:colOff>
      <xdr:row>66</xdr:row>
      <xdr:rowOff>262618</xdr:rowOff>
    </xdr:from>
    <xdr:to>
      <xdr:col>1</xdr:col>
      <xdr:colOff>1714500</xdr:colOff>
      <xdr:row>66</xdr:row>
      <xdr:rowOff>850615</xdr:rowOff>
    </xdr:to>
    <xdr:pic>
      <xdr:nvPicPr>
        <xdr:cNvPr id="1717" name="Grafik 54">
          <a:extLst>
            <a:ext uri="{FF2B5EF4-FFF2-40B4-BE49-F238E27FC236}">
              <a16:creationId xmlns:a16="http://schemas.microsoft.com/office/drawing/2014/main" xmlns="" id="{1761B2AA-0D5A-4806-B6B8-19FF00A3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5" b="19168"/>
        <a:stretch>
          <a:fillRect/>
        </a:stretch>
      </xdr:blipFill>
      <xdr:spPr bwMode="auto">
        <a:xfrm>
          <a:off x="802822" y="105024011"/>
          <a:ext cx="1632857" cy="58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147</xdr:row>
      <xdr:rowOff>175532</xdr:rowOff>
    </xdr:from>
    <xdr:to>
      <xdr:col>1</xdr:col>
      <xdr:colOff>1558692</xdr:colOff>
      <xdr:row>147</xdr:row>
      <xdr:rowOff>895532</xdr:rowOff>
    </xdr:to>
    <xdr:pic>
      <xdr:nvPicPr>
        <xdr:cNvPr id="1720" name="Grafik 62">
          <a:extLst>
            <a:ext uri="{FF2B5EF4-FFF2-40B4-BE49-F238E27FC236}">
              <a16:creationId xmlns:a16="http://schemas.microsoft.com/office/drawing/2014/main" xmlns="" id="{EA7F3732-F4CA-4E8D-AACA-B527CD96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19167"/>
        <a:stretch>
          <a:fillRect/>
        </a:stretch>
      </xdr:blipFill>
      <xdr:spPr bwMode="auto">
        <a:xfrm>
          <a:off x="896711" y="184484282"/>
          <a:ext cx="1383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76</xdr:row>
      <xdr:rowOff>255815</xdr:rowOff>
    </xdr:from>
    <xdr:to>
      <xdr:col>1</xdr:col>
      <xdr:colOff>1864178</xdr:colOff>
      <xdr:row>76</xdr:row>
      <xdr:rowOff>845539</xdr:rowOff>
    </xdr:to>
    <xdr:pic>
      <xdr:nvPicPr>
        <xdr:cNvPr id="1721" name="Grafik 6427">
          <a:extLst>
            <a:ext uri="{FF2B5EF4-FFF2-40B4-BE49-F238E27FC236}">
              <a16:creationId xmlns:a16="http://schemas.microsoft.com/office/drawing/2014/main" xmlns="" id="{3763D0B4-BA26-4635-BBFA-784AB95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168" b="18332"/>
        <a:stretch>
          <a:fillRect/>
        </a:stretch>
      </xdr:blipFill>
      <xdr:spPr bwMode="auto">
        <a:xfrm>
          <a:off x="830036" y="121141672"/>
          <a:ext cx="1755321" cy="58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136</xdr:row>
      <xdr:rowOff>194582</xdr:rowOff>
    </xdr:from>
    <xdr:to>
      <xdr:col>1</xdr:col>
      <xdr:colOff>1617717</xdr:colOff>
      <xdr:row>136</xdr:row>
      <xdr:rowOff>914582</xdr:rowOff>
    </xdr:to>
    <xdr:pic>
      <xdr:nvPicPr>
        <xdr:cNvPr id="1722" name="Grafik 6435">
          <a:extLst>
            <a:ext uri="{FF2B5EF4-FFF2-40B4-BE49-F238E27FC236}">
              <a16:creationId xmlns:a16="http://schemas.microsoft.com/office/drawing/2014/main" xmlns="" id="{E412533C-3819-4D19-B3E9-D638A21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195252975"/>
          <a:ext cx="1508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160</xdr:row>
      <xdr:rowOff>194582</xdr:rowOff>
    </xdr:from>
    <xdr:to>
      <xdr:col>1</xdr:col>
      <xdr:colOff>1593857</xdr:colOff>
      <xdr:row>160</xdr:row>
      <xdr:rowOff>914582</xdr:rowOff>
    </xdr:to>
    <xdr:pic>
      <xdr:nvPicPr>
        <xdr:cNvPr id="1726" name="Grafik 6021">
          <a:extLst>
            <a:ext uri="{FF2B5EF4-FFF2-40B4-BE49-F238E27FC236}">
              <a16:creationId xmlns:a16="http://schemas.microsoft.com/office/drawing/2014/main" xmlns="" id="{241638CB-8E6D-48BE-80DB-14338717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83" b="17084"/>
        <a:stretch>
          <a:fillRect/>
        </a:stretch>
      </xdr:blipFill>
      <xdr:spPr bwMode="auto">
        <a:xfrm>
          <a:off x="830036" y="196327939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106</xdr:row>
      <xdr:rowOff>122464</xdr:rowOff>
    </xdr:from>
    <xdr:to>
      <xdr:col>1</xdr:col>
      <xdr:colOff>1758584</xdr:colOff>
      <xdr:row>106</xdr:row>
      <xdr:rowOff>762000</xdr:rowOff>
    </xdr:to>
    <xdr:pic>
      <xdr:nvPicPr>
        <xdr:cNvPr id="1727" name="Grafik 6023">
          <a:extLst>
            <a:ext uri="{FF2B5EF4-FFF2-40B4-BE49-F238E27FC236}">
              <a16:creationId xmlns:a16="http://schemas.microsoft.com/office/drawing/2014/main" xmlns="" id="{3D42BDB8-BAE4-4D91-9EFF-E4431D42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28533071"/>
          <a:ext cx="1649727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86</xdr:row>
      <xdr:rowOff>166007</xdr:rowOff>
    </xdr:from>
    <xdr:to>
      <xdr:col>1</xdr:col>
      <xdr:colOff>1580157</xdr:colOff>
      <xdr:row>86</xdr:row>
      <xdr:rowOff>886007</xdr:rowOff>
    </xdr:to>
    <xdr:pic>
      <xdr:nvPicPr>
        <xdr:cNvPr id="1728" name="Grafik 6027">
          <a:extLst>
            <a:ext uri="{FF2B5EF4-FFF2-40B4-BE49-F238E27FC236}">
              <a16:creationId xmlns:a16="http://schemas.microsoft.com/office/drawing/2014/main" xmlns="" id="{E2E017FD-FE6A-4189-9AB8-EB74AD5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129651578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150</xdr:row>
      <xdr:rowOff>156482</xdr:rowOff>
    </xdr:from>
    <xdr:to>
      <xdr:col>1</xdr:col>
      <xdr:colOff>1512237</xdr:colOff>
      <xdr:row>150</xdr:row>
      <xdr:rowOff>876482</xdr:rowOff>
    </xdr:to>
    <xdr:pic>
      <xdr:nvPicPr>
        <xdr:cNvPr id="1730" name="Grafik 6031">
          <a:extLst>
            <a:ext uri="{FF2B5EF4-FFF2-40B4-BE49-F238E27FC236}">
              <a16:creationId xmlns:a16="http://schemas.microsoft.com/office/drawing/2014/main" xmlns="" id="{F347477A-7D98-4313-8AFF-6904E953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99" b="18752"/>
        <a:stretch>
          <a:fillRect/>
        </a:stretch>
      </xdr:blipFill>
      <xdr:spPr bwMode="auto">
        <a:xfrm>
          <a:off x="830036" y="19736480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155</xdr:row>
      <xdr:rowOff>108857</xdr:rowOff>
    </xdr:from>
    <xdr:to>
      <xdr:col>1</xdr:col>
      <xdr:colOff>1495422</xdr:colOff>
      <xdr:row>155</xdr:row>
      <xdr:rowOff>828857</xdr:rowOff>
    </xdr:to>
    <xdr:pic>
      <xdr:nvPicPr>
        <xdr:cNvPr id="1731" name="Grafik 6033">
          <a:extLst>
            <a:ext uri="{FF2B5EF4-FFF2-40B4-BE49-F238E27FC236}">
              <a16:creationId xmlns:a16="http://schemas.microsoft.com/office/drawing/2014/main" xmlns="" id="{237EB376-7058-423F-9665-05872555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4" t="41666" r="13750" b="18752"/>
        <a:stretch>
          <a:fillRect/>
        </a:stretch>
      </xdr:blipFill>
      <xdr:spPr bwMode="auto">
        <a:xfrm>
          <a:off x="915761" y="218816464"/>
          <a:ext cx="13008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232681</xdr:colOff>
      <xdr:row>22</xdr:row>
      <xdr:rowOff>146957</xdr:rowOff>
    </xdr:from>
    <xdr:to>
      <xdr:col>1</xdr:col>
      <xdr:colOff>1628861</xdr:colOff>
      <xdr:row>22</xdr:row>
      <xdr:rowOff>866957</xdr:rowOff>
    </xdr:to>
    <xdr:pic>
      <xdr:nvPicPr>
        <xdr:cNvPr id="1733" name="Grafik 6041">
          <a:extLst>
            <a:ext uri="{FF2B5EF4-FFF2-40B4-BE49-F238E27FC236}">
              <a16:creationId xmlns:a16="http://schemas.microsoft.com/office/drawing/2014/main" xmlns="" id="{7FDD22FD-25C6-4B35-85D0-DFD7CF21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19583"/>
        <a:stretch>
          <a:fillRect/>
        </a:stretch>
      </xdr:blipFill>
      <xdr:spPr bwMode="auto">
        <a:xfrm>
          <a:off x="953860" y="40410493"/>
          <a:ext cx="1396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96</xdr:row>
      <xdr:rowOff>175532</xdr:rowOff>
    </xdr:from>
    <xdr:to>
      <xdr:col>1</xdr:col>
      <xdr:colOff>1590162</xdr:colOff>
      <xdr:row>96</xdr:row>
      <xdr:rowOff>895532</xdr:rowOff>
    </xdr:to>
    <xdr:pic>
      <xdr:nvPicPr>
        <xdr:cNvPr id="1734" name="Grafik 6043">
          <a:extLst>
            <a:ext uri="{FF2B5EF4-FFF2-40B4-BE49-F238E27FC236}">
              <a16:creationId xmlns:a16="http://schemas.microsoft.com/office/drawing/2014/main" xmlns="" id="{5D0455FF-936B-42E0-AB41-698F0C1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77661" y="124286282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161</xdr:row>
      <xdr:rowOff>146957</xdr:rowOff>
    </xdr:from>
    <xdr:to>
      <xdr:col>1</xdr:col>
      <xdr:colOff>1495737</xdr:colOff>
      <xdr:row>161</xdr:row>
      <xdr:rowOff>866957</xdr:rowOff>
    </xdr:to>
    <xdr:pic>
      <xdr:nvPicPr>
        <xdr:cNvPr id="1735" name="Grafik 6049">
          <a:extLst>
            <a:ext uri="{FF2B5EF4-FFF2-40B4-BE49-F238E27FC236}">
              <a16:creationId xmlns:a16="http://schemas.microsoft.com/office/drawing/2014/main" xmlns="" id="{46AE3ECB-51AD-4437-A38A-882BF61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6251"/>
        <a:stretch>
          <a:fillRect/>
        </a:stretch>
      </xdr:blipFill>
      <xdr:spPr bwMode="auto">
        <a:xfrm>
          <a:off x="830036" y="198430243"/>
          <a:ext cx="1386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385081</xdr:colOff>
      <xdr:row>156</xdr:row>
      <xdr:rowOff>146957</xdr:rowOff>
    </xdr:from>
    <xdr:to>
      <xdr:col>1</xdr:col>
      <xdr:colOff>1526101</xdr:colOff>
      <xdr:row>156</xdr:row>
      <xdr:rowOff>866957</xdr:rowOff>
    </xdr:to>
    <xdr:pic>
      <xdr:nvPicPr>
        <xdr:cNvPr id="1737" name="Grafik 6053">
          <a:extLst>
            <a:ext uri="{FF2B5EF4-FFF2-40B4-BE49-F238E27FC236}">
              <a16:creationId xmlns:a16="http://schemas.microsoft.com/office/drawing/2014/main" xmlns="" id="{8FB6CF66-EA1A-42C7-86B5-64D7C60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43333" r="19167" b="17084"/>
        <a:stretch>
          <a:fillRect/>
        </a:stretch>
      </xdr:blipFill>
      <xdr:spPr bwMode="auto">
        <a:xfrm>
          <a:off x="1106260" y="219929528"/>
          <a:ext cx="1141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114</xdr:row>
      <xdr:rowOff>185057</xdr:rowOff>
    </xdr:from>
    <xdr:to>
      <xdr:col>1</xdr:col>
      <xdr:colOff>1640497</xdr:colOff>
      <xdr:row>114</xdr:row>
      <xdr:rowOff>905057</xdr:rowOff>
    </xdr:to>
    <xdr:pic>
      <xdr:nvPicPr>
        <xdr:cNvPr id="1739" name="Grafik 6057">
          <a:extLst>
            <a:ext uri="{FF2B5EF4-FFF2-40B4-BE49-F238E27FC236}">
              <a16:creationId xmlns:a16="http://schemas.microsoft.com/office/drawing/2014/main" xmlns="" id="{622757E1-B4D6-4D86-8B7A-898CCC9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1" b="20416"/>
        <a:stretch>
          <a:fillRect/>
        </a:stretch>
      </xdr:blipFill>
      <xdr:spPr bwMode="auto">
        <a:xfrm>
          <a:off x="830036" y="158694664"/>
          <a:ext cx="1531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111</xdr:row>
      <xdr:rowOff>146957</xdr:rowOff>
    </xdr:from>
    <xdr:to>
      <xdr:col>1</xdr:col>
      <xdr:colOff>1755352</xdr:colOff>
      <xdr:row>111</xdr:row>
      <xdr:rowOff>775607</xdr:rowOff>
    </xdr:to>
    <xdr:pic>
      <xdr:nvPicPr>
        <xdr:cNvPr id="1740" name="Grafik 6059">
          <a:extLst>
            <a:ext uri="{FF2B5EF4-FFF2-40B4-BE49-F238E27FC236}">
              <a16:creationId xmlns:a16="http://schemas.microsoft.com/office/drawing/2014/main" xmlns="" id="{9E36F5FC-73C5-47EE-A91E-1156252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167"/>
        <a:stretch>
          <a:fillRect/>
        </a:stretch>
      </xdr:blipFill>
      <xdr:spPr bwMode="auto">
        <a:xfrm>
          <a:off x="830036" y="138232243"/>
          <a:ext cx="164649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163</xdr:row>
      <xdr:rowOff>356507</xdr:rowOff>
    </xdr:from>
    <xdr:to>
      <xdr:col>1</xdr:col>
      <xdr:colOff>1646464</xdr:colOff>
      <xdr:row>163</xdr:row>
      <xdr:rowOff>924930</xdr:rowOff>
    </xdr:to>
    <xdr:pic>
      <xdr:nvPicPr>
        <xdr:cNvPr id="1742" name="Grafik 6063">
          <a:extLst>
            <a:ext uri="{FF2B5EF4-FFF2-40B4-BE49-F238E27FC236}">
              <a16:creationId xmlns:a16="http://schemas.microsoft.com/office/drawing/2014/main" xmlns="" id="{26356BA2-F60C-4E85-BA62-B423596D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8333"/>
        <a:stretch>
          <a:fillRect/>
        </a:stretch>
      </xdr:blipFill>
      <xdr:spPr bwMode="auto">
        <a:xfrm>
          <a:off x="830036" y="221214043"/>
          <a:ext cx="1537607" cy="56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185</xdr:row>
      <xdr:rowOff>204107</xdr:rowOff>
    </xdr:from>
    <xdr:to>
      <xdr:col>1</xdr:col>
      <xdr:colOff>1561157</xdr:colOff>
      <xdr:row>185</xdr:row>
      <xdr:rowOff>924107</xdr:rowOff>
    </xdr:to>
    <xdr:pic>
      <xdr:nvPicPr>
        <xdr:cNvPr id="1744" name="Grafik 6471">
          <a:extLst>
            <a:ext uri="{FF2B5EF4-FFF2-40B4-BE49-F238E27FC236}">
              <a16:creationId xmlns:a16="http://schemas.microsoft.com/office/drawing/2014/main" xmlns="" id="{DD19715A-5BBA-4417-8E04-3200DFA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93140893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157</xdr:row>
      <xdr:rowOff>223157</xdr:rowOff>
    </xdr:from>
    <xdr:to>
      <xdr:col>1</xdr:col>
      <xdr:colOff>1588497</xdr:colOff>
      <xdr:row>157</xdr:row>
      <xdr:rowOff>943157</xdr:rowOff>
    </xdr:to>
    <xdr:pic>
      <xdr:nvPicPr>
        <xdr:cNvPr id="1746" name="Grafik 6475">
          <a:extLst>
            <a:ext uri="{FF2B5EF4-FFF2-40B4-BE49-F238E27FC236}">
              <a16:creationId xmlns:a16="http://schemas.microsoft.com/office/drawing/2014/main" xmlns="" id="{2573D89B-08D0-4FBB-AC70-FFCCF53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43750" r="12917" b="20000"/>
        <a:stretch>
          <a:fillRect/>
        </a:stretch>
      </xdr:blipFill>
      <xdr:spPr bwMode="auto">
        <a:xfrm>
          <a:off x="830036" y="222155657"/>
          <a:ext cx="1479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124</xdr:row>
      <xdr:rowOff>204107</xdr:rowOff>
    </xdr:from>
    <xdr:to>
      <xdr:col>1</xdr:col>
      <xdr:colOff>1557737</xdr:colOff>
      <xdr:row>124</xdr:row>
      <xdr:rowOff>924107</xdr:rowOff>
    </xdr:to>
    <xdr:pic>
      <xdr:nvPicPr>
        <xdr:cNvPr id="1747" name="Grafik 6499">
          <a:extLst>
            <a:ext uri="{FF2B5EF4-FFF2-40B4-BE49-F238E27FC236}">
              <a16:creationId xmlns:a16="http://schemas.microsoft.com/office/drawing/2014/main" xmlns="" id="{2F78F1EB-72B5-4C67-A2F6-661F86D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" t="34583" r="12083" b="19167"/>
        <a:stretch>
          <a:fillRect/>
        </a:stretch>
      </xdr:blipFill>
      <xdr:spPr bwMode="auto">
        <a:xfrm>
          <a:off x="1020536" y="170538321"/>
          <a:ext cx="1258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</xdr:row>
      <xdr:rowOff>308882</xdr:rowOff>
    </xdr:from>
    <xdr:to>
      <xdr:col>1</xdr:col>
      <xdr:colOff>1755321</xdr:colOff>
      <xdr:row>14</xdr:row>
      <xdr:rowOff>919044</xdr:rowOff>
    </xdr:to>
    <xdr:pic>
      <xdr:nvPicPr>
        <xdr:cNvPr id="1748" name="Grafik 6501">
          <a:extLst>
            <a:ext uri="{FF2B5EF4-FFF2-40B4-BE49-F238E27FC236}">
              <a16:creationId xmlns:a16="http://schemas.microsoft.com/office/drawing/2014/main" xmlns="" id="{35E775D3-BAC9-4DC8-A394-EB4F06C6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9583"/>
        <a:stretch>
          <a:fillRect/>
        </a:stretch>
      </xdr:blipFill>
      <xdr:spPr bwMode="auto">
        <a:xfrm>
          <a:off x="830036" y="19073132"/>
          <a:ext cx="1646464" cy="61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65</xdr:row>
      <xdr:rowOff>156482</xdr:rowOff>
    </xdr:from>
    <xdr:to>
      <xdr:col>1</xdr:col>
      <xdr:colOff>1579617</xdr:colOff>
      <xdr:row>65</xdr:row>
      <xdr:rowOff>876482</xdr:rowOff>
    </xdr:to>
    <xdr:pic>
      <xdr:nvPicPr>
        <xdr:cNvPr id="1749" name="Grafik 6505">
          <a:extLst>
            <a:ext uri="{FF2B5EF4-FFF2-40B4-BE49-F238E27FC236}">
              <a16:creationId xmlns:a16="http://schemas.microsoft.com/office/drawing/2014/main" xmlns="" id="{521310C6-2ABD-4964-9881-5FE84D2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9167"/>
        <a:stretch>
          <a:fillRect/>
        </a:stretch>
      </xdr:blipFill>
      <xdr:spPr bwMode="auto">
        <a:xfrm>
          <a:off x="830036" y="95243196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48</xdr:row>
      <xdr:rowOff>137432</xdr:rowOff>
    </xdr:from>
    <xdr:to>
      <xdr:col>1</xdr:col>
      <xdr:colOff>1567797</xdr:colOff>
      <xdr:row>48</xdr:row>
      <xdr:rowOff>857432</xdr:rowOff>
    </xdr:to>
    <xdr:pic>
      <xdr:nvPicPr>
        <xdr:cNvPr id="1750" name="Grafik 6517">
          <a:extLst>
            <a:ext uri="{FF2B5EF4-FFF2-40B4-BE49-F238E27FC236}">
              <a16:creationId xmlns:a16="http://schemas.microsoft.com/office/drawing/2014/main" xmlns="" id="{636F7EEE-42E0-48D0-89E0-D740667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42550896"/>
          <a:ext cx="1458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140</xdr:row>
      <xdr:rowOff>80282</xdr:rowOff>
    </xdr:from>
    <xdr:to>
      <xdr:col>1</xdr:col>
      <xdr:colOff>1277142</xdr:colOff>
      <xdr:row>140</xdr:row>
      <xdr:rowOff>800282</xdr:rowOff>
    </xdr:to>
    <xdr:pic>
      <xdr:nvPicPr>
        <xdr:cNvPr id="1751" name="Grafik 6525">
          <a:extLst>
            <a:ext uri="{FF2B5EF4-FFF2-40B4-BE49-F238E27FC236}">
              <a16:creationId xmlns:a16="http://schemas.microsoft.com/office/drawing/2014/main" xmlns="" id="{2CF20441-8FCC-4632-90AA-F56AEC4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21249"/>
        <a:stretch>
          <a:fillRect/>
        </a:stretch>
      </xdr:blipFill>
      <xdr:spPr bwMode="auto">
        <a:xfrm>
          <a:off x="915761" y="139240532"/>
          <a:ext cx="108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26</xdr:row>
      <xdr:rowOff>232682</xdr:rowOff>
    </xdr:from>
    <xdr:to>
      <xdr:col>1</xdr:col>
      <xdr:colOff>1619250</xdr:colOff>
      <xdr:row>26</xdr:row>
      <xdr:rowOff>801780</xdr:rowOff>
    </xdr:to>
    <xdr:pic>
      <xdr:nvPicPr>
        <xdr:cNvPr id="1752" name="Grafik 6527">
          <a:extLst>
            <a:ext uri="{FF2B5EF4-FFF2-40B4-BE49-F238E27FC236}">
              <a16:creationId xmlns:a16="http://schemas.microsoft.com/office/drawing/2014/main" xmlns="" id="{81D0F5E5-0397-48D2-8B42-6532C365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2083"/>
        <a:stretch>
          <a:fillRect/>
        </a:stretch>
      </xdr:blipFill>
      <xdr:spPr bwMode="auto">
        <a:xfrm>
          <a:off x="830036" y="25446718"/>
          <a:ext cx="1510393" cy="56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169</xdr:row>
      <xdr:rowOff>166007</xdr:rowOff>
    </xdr:from>
    <xdr:to>
      <xdr:col>1</xdr:col>
      <xdr:colOff>1618337</xdr:colOff>
      <xdr:row>169</xdr:row>
      <xdr:rowOff>886007</xdr:rowOff>
    </xdr:to>
    <xdr:pic>
      <xdr:nvPicPr>
        <xdr:cNvPr id="1753" name="Grafik 6529">
          <a:extLst>
            <a:ext uri="{FF2B5EF4-FFF2-40B4-BE49-F238E27FC236}">
              <a16:creationId xmlns:a16="http://schemas.microsoft.com/office/drawing/2014/main" xmlns="" id="{8A325B8B-889E-4D98-AF04-845931B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38222971"/>
          <a:ext cx="1509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11</xdr:row>
      <xdr:rowOff>190501</xdr:rowOff>
    </xdr:from>
    <xdr:to>
      <xdr:col>1</xdr:col>
      <xdr:colOff>1809750</xdr:colOff>
      <xdr:row>11</xdr:row>
      <xdr:rowOff>797005</xdr:rowOff>
    </xdr:to>
    <xdr:pic>
      <xdr:nvPicPr>
        <xdr:cNvPr id="1754" name="Grafik 6533">
          <a:extLst>
            <a:ext uri="{FF2B5EF4-FFF2-40B4-BE49-F238E27FC236}">
              <a16:creationId xmlns:a16="http://schemas.microsoft.com/office/drawing/2014/main" xmlns="" id="{B33633B0-4EAF-4E69-AE2A-320623C9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83" b="18333"/>
        <a:stretch>
          <a:fillRect/>
        </a:stretch>
      </xdr:blipFill>
      <xdr:spPr bwMode="auto">
        <a:xfrm>
          <a:off x="830037" y="16804822"/>
          <a:ext cx="1700892" cy="60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125</xdr:row>
      <xdr:rowOff>194582</xdr:rowOff>
    </xdr:from>
    <xdr:to>
      <xdr:col>1</xdr:col>
      <xdr:colOff>1741714</xdr:colOff>
      <xdr:row>125</xdr:row>
      <xdr:rowOff>812202</xdr:rowOff>
    </xdr:to>
    <xdr:pic>
      <xdr:nvPicPr>
        <xdr:cNvPr id="1757" name="Grafik 6555">
          <a:extLst>
            <a:ext uri="{FF2B5EF4-FFF2-40B4-BE49-F238E27FC236}">
              <a16:creationId xmlns:a16="http://schemas.microsoft.com/office/drawing/2014/main" xmlns="" id="{768B36D0-1F00-4C38-8042-85CA7BFF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0416"/>
        <a:stretch>
          <a:fillRect/>
        </a:stretch>
      </xdr:blipFill>
      <xdr:spPr bwMode="auto">
        <a:xfrm>
          <a:off x="877661" y="145804618"/>
          <a:ext cx="1585232" cy="61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72</xdr:row>
      <xdr:rowOff>175532</xdr:rowOff>
    </xdr:from>
    <xdr:to>
      <xdr:col>1</xdr:col>
      <xdr:colOff>1641337</xdr:colOff>
      <xdr:row>72</xdr:row>
      <xdr:rowOff>895532</xdr:rowOff>
    </xdr:to>
    <xdr:pic>
      <xdr:nvPicPr>
        <xdr:cNvPr id="1758" name="Grafik 6563">
          <a:extLst>
            <a:ext uri="{FF2B5EF4-FFF2-40B4-BE49-F238E27FC236}">
              <a16:creationId xmlns:a16="http://schemas.microsoft.com/office/drawing/2014/main" xmlns="" id="{CF3EAE04-4E99-4458-AC56-ECB2EF7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9583"/>
        <a:stretch>
          <a:fillRect/>
        </a:stretch>
      </xdr:blipFill>
      <xdr:spPr bwMode="auto">
        <a:xfrm>
          <a:off x="830036" y="109236782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</xdr:row>
      <xdr:rowOff>166007</xdr:rowOff>
    </xdr:from>
    <xdr:to>
      <xdr:col>1</xdr:col>
      <xdr:colOff>1524000</xdr:colOff>
      <xdr:row>5</xdr:row>
      <xdr:rowOff>831244</xdr:rowOff>
    </xdr:to>
    <xdr:pic>
      <xdr:nvPicPr>
        <xdr:cNvPr id="1762" name="Grafik 6581">
          <a:extLst>
            <a:ext uri="{FF2B5EF4-FFF2-40B4-BE49-F238E27FC236}">
              <a16:creationId xmlns:a16="http://schemas.microsoft.com/office/drawing/2014/main" xmlns="" id="{F855E531-1B1B-48FC-8824-4A2AFB66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750"/>
        <a:stretch>
          <a:fillRect/>
        </a:stretch>
      </xdr:blipFill>
      <xdr:spPr bwMode="auto">
        <a:xfrm>
          <a:off x="830036" y="8180614"/>
          <a:ext cx="1415143" cy="66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134</xdr:row>
      <xdr:rowOff>108857</xdr:rowOff>
    </xdr:from>
    <xdr:to>
      <xdr:col>1</xdr:col>
      <xdr:colOff>1620857</xdr:colOff>
      <xdr:row>134</xdr:row>
      <xdr:rowOff>828857</xdr:rowOff>
    </xdr:to>
    <xdr:pic>
      <xdr:nvPicPr>
        <xdr:cNvPr id="1765" name="Grafik 6587">
          <a:extLst>
            <a:ext uri="{FF2B5EF4-FFF2-40B4-BE49-F238E27FC236}">
              <a16:creationId xmlns:a16="http://schemas.microsoft.com/office/drawing/2014/main" xmlns="" id="{329ADEDF-C5F0-4401-98AA-73835ADA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167"/>
        <a:stretch>
          <a:fillRect/>
        </a:stretch>
      </xdr:blipFill>
      <xdr:spPr bwMode="auto">
        <a:xfrm>
          <a:off x="830036" y="185492571"/>
          <a:ext cx="151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164</xdr:row>
      <xdr:rowOff>232682</xdr:rowOff>
    </xdr:from>
    <xdr:to>
      <xdr:col>1</xdr:col>
      <xdr:colOff>1647037</xdr:colOff>
      <xdr:row>164</xdr:row>
      <xdr:rowOff>952682</xdr:rowOff>
    </xdr:to>
    <xdr:pic>
      <xdr:nvPicPr>
        <xdr:cNvPr id="1768" name="Grafik 6595">
          <a:extLst>
            <a:ext uri="{FF2B5EF4-FFF2-40B4-BE49-F238E27FC236}">
              <a16:creationId xmlns:a16="http://schemas.microsoft.com/office/drawing/2014/main" xmlns="" id="{D4F49427-F3D8-4548-BB26-2E3753E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4" b="18752"/>
        <a:stretch>
          <a:fillRect/>
        </a:stretch>
      </xdr:blipFill>
      <xdr:spPr bwMode="auto">
        <a:xfrm>
          <a:off x="830036" y="223240146"/>
          <a:ext cx="1538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73</xdr:row>
      <xdr:rowOff>146957</xdr:rowOff>
    </xdr:from>
    <xdr:to>
      <xdr:col>1</xdr:col>
      <xdr:colOff>1625997</xdr:colOff>
      <xdr:row>73</xdr:row>
      <xdr:rowOff>866957</xdr:rowOff>
    </xdr:to>
    <xdr:pic>
      <xdr:nvPicPr>
        <xdr:cNvPr id="1770" name="Grafik 6607">
          <a:extLst>
            <a:ext uri="{FF2B5EF4-FFF2-40B4-BE49-F238E27FC236}">
              <a16:creationId xmlns:a16="http://schemas.microsoft.com/office/drawing/2014/main" xmlns="" id="{37F3A1ED-BFFE-44EB-97C3-3F16D58E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6251"/>
        <a:stretch>
          <a:fillRect/>
        </a:stretch>
      </xdr:blipFill>
      <xdr:spPr bwMode="auto">
        <a:xfrm>
          <a:off x="830036" y="73734386"/>
          <a:ext cx="15171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162</xdr:row>
      <xdr:rowOff>156482</xdr:rowOff>
    </xdr:from>
    <xdr:to>
      <xdr:col>1</xdr:col>
      <xdr:colOff>1489357</xdr:colOff>
      <xdr:row>162</xdr:row>
      <xdr:rowOff>876482</xdr:rowOff>
    </xdr:to>
    <xdr:pic>
      <xdr:nvPicPr>
        <xdr:cNvPr id="1771" name="Grafik 6611">
          <a:extLst>
            <a:ext uri="{FF2B5EF4-FFF2-40B4-BE49-F238E27FC236}">
              <a16:creationId xmlns:a16="http://schemas.microsoft.com/office/drawing/2014/main" xmlns="" id="{0A5D4C01-4B5D-432C-9B02-86C82CE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5" b="17500"/>
        <a:stretch>
          <a:fillRect/>
        </a:stretch>
      </xdr:blipFill>
      <xdr:spPr bwMode="auto">
        <a:xfrm>
          <a:off x="830036" y="200589696"/>
          <a:ext cx="13805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31</xdr:row>
      <xdr:rowOff>108857</xdr:rowOff>
    </xdr:from>
    <xdr:to>
      <xdr:col>1</xdr:col>
      <xdr:colOff>1428857</xdr:colOff>
      <xdr:row>31</xdr:row>
      <xdr:rowOff>828857</xdr:rowOff>
    </xdr:to>
    <xdr:pic>
      <xdr:nvPicPr>
        <xdr:cNvPr id="1772" name="Grafik 6613">
          <a:extLst>
            <a:ext uri="{FF2B5EF4-FFF2-40B4-BE49-F238E27FC236}">
              <a16:creationId xmlns:a16="http://schemas.microsoft.com/office/drawing/2014/main" xmlns="" id="{C2881649-3324-4E8D-ADBA-07098E9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7499"/>
        <a:stretch>
          <a:fillRect/>
        </a:stretch>
      </xdr:blipFill>
      <xdr:spPr bwMode="auto">
        <a:xfrm>
          <a:off x="830036" y="14573250"/>
          <a:ext cx="13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174</xdr:row>
      <xdr:rowOff>280307</xdr:rowOff>
    </xdr:from>
    <xdr:to>
      <xdr:col>1</xdr:col>
      <xdr:colOff>1796142</xdr:colOff>
      <xdr:row>174</xdr:row>
      <xdr:rowOff>917189</xdr:rowOff>
    </xdr:to>
    <xdr:pic>
      <xdr:nvPicPr>
        <xdr:cNvPr id="1774" name="Grafik 6617">
          <a:extLst>
            <a:ext uri="{FF2B5EF4-FFF2-40B4-BE49-F238E27FC236}">
              <a16:creationId xmlns:a16="http://schemas.microsoft.com/office/drawing/2014/main" xmlns="" id="{D3062282-01C7-434B-9D3D-596BFC24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3" b="18333"/>
        <a:stretch>
          <a:fillRect/>
        </a:stretch>
      </xdr:blipFill>
      <xdr:spPr bwMode="auto">
        <a:xfrm>
          <a:off x="830036" y="212538128"/>
          <a:ext cx="1687285" cy="63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100</xdr:row>
      <xdr:rowOff>194582</xdr:rowOff>
    </xdr:from>
    <xdr:to>
      <xdr:col>1</xdr:col>
      <xdr:colOff>1580717</xdr:colOff>
      <xdr:row>100</xdr:row>
      <xdr:rowOff>914582</xdr:rowOff>
    </xdr:to>
    <xdr:pic>
      <xdr:nvPicPr>
        <xdr:cNvPr id="1775" name="Grafik 6619">
          <a:extLst>
            <a:ext uri="{FF2B5EF4-FFF2-40B4-BE49-F238E27FC236}">
              <a16:creationId xmlns:a16="http://schemas.microsoft.com/office/drawing/2014/main" xmlns="" id="{6DC46000-DB78-42D6-852D-A7F23DB5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7915"/>
        <a:stretch>
          <a:fillRect/>
        </a:stretch>
      </xdr:blipFill>
      <xdr:spPr bwMode="auto">
        <a:xfrm>
          <a:off x="830036" y="150104475"/>
          <a:ext cx="1471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152</xdr:row>
      <xdr:rowOff>261257</xdr:rowOff>
    </xdr:from>
    <xdr:to>
      <xdr:col>1</xdr:col>
      <xdr:colOff>1619577</xdr:colOff>
      <xdr:row>152</xdr:row>
      <xdr:rowOff>981257</xdr:rowOff>
    </xdr:to>
    <xdr:pic>
      <xdr:nvPicPr>
        <xdr:cNvPr id="1776" name="Grafik 6621">
          <a:extLst>
            <a:ext uri="{FF2B5EF4-FFF2-40B4-BE49-F238E27FC236}">
              <a16:creationId xmlns:a16="http://schemas.microsoft.com/office/drawing/2014/main" xmlns="" id="{F941012B-8A6A-4330-AFD2-0112225B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30036" y="213594043"/>
          <a:ext cx="151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126</xdr:row>
      <xdr:rowOff>127907</xdr:rowOff>
    </xdr:from>
    <xdr:to>
      <xdr:col>1</xdr:col>
      <xdr:colOff>1455957</xdr:colOff>
      <xdr:row>126</xdr:row>
      <xdr:rowOff>847907</xdr:rowOff>
    </xdr:to>
    <xdr:pic>
      <xdr:nvPicPr>
        <xdr:cNvPr id="1777" name="Grafik 6623">
          <a:extLst>
            <a:ext uri="{FF2B5EF4-FFF2-40B4-BE49-F238E27FC236}">
              <a16:creationId xmlns:a16="http://schemas.microsoft.com/office/drawing/2014/main" xmlns="" id="{25151BC2-AAAB-43DF-A098-D813A88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9167"/>
        <a:stretch>
          <a:fillRect/>
        </a:stretch>
      </xdr:blipFill>
      <xdr:spPr bwMode="auto">
        <a:xfrm>
          <a:off x="830036" y="151112764"/>
          <a:ext cx="1347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4</xdr:row>
      <xdr:rowOff>175532</xdr:rowOff>
    </xdr:from>
    <xdr:to>
      <xdr:col>1</xdr:col>
      <xdr:colOff>1574317</xdr:colOff>
      <xdr:row>4</xdr:row>
      <xdr:rowOff>895532</xdr:rowOff>
    </xdr:to>
    <xdr:pic>
      <xdr:nvPicPr>
        <xdr:cNvPr id="1778" name="Grafik 6625">
          <a:extLst>
            <a:ext uri="{FF2B5EF4-FFF2-40B4-BE49-F238E27FC236}">
              <a16:creationId xmlns:a16="http://schemas.microsoft.com/office/drawing/2014/main" xmlns="" id="{53000515-1704-40F2-B5D4-B95D222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7500"/>
        <a:stretch>
          <a:fillRect/>
        </a:stretch>
      </xdr:blipFill>
      <xdr:spPr bwMode="auto">
        <a:xfrm>
          <a:off x="868136" y="496524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showGridLines="0" tabSelected="1" zoomScale="85" zoomScaleNormal="85" workbookViewId="0">
      <pane ySplit="3" topLeftCell="A4" activePane="bottomLeft" state="frozen"/>
      <selection pane="bottomLeft" activeCell="AK189" sqref="AK189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29.140625" style="5" customWidth="1"/>
    <col min="3" max="3" width="11.42578125" style="6" customWidth="1"/>
    <col min="4" max="4" width="27.7109375" style="6" customWidth="1"/>
    <col min="5" max="5" width="8.140625" style="1" bestFit="1" customWidth="1" outlineLevel="1"/>
    <col min="6" max="32" width="6.7109375" style="1" customWidth="1" outlineLevel="1"/>
    <col min="33" max="33" width="10" style="4" customWidth="1"/>
    <col min="34" max="34" width="10.28515625" style="8" bestFit="1" customWidth="1"/>
    <col min="35" max="35" width="10.28515625" style="8" customWidth="1"/>
    <col min="36" max="16384" width="21.42578125" style="1"/>
  </cols>
  <sheetData>
    <row r="1" spans="1:35" s="2" customFormat="1" ht="27.75" customHeight="1" x14ac:dyDescent="0.25">
      <c r="B1" s="9"/>
      <c r="C1" s="10"/>
      <c r="D1" s="11"/>
      <c r="E1" s="12" t="s">
        <v>3</v>
      </c>
      <c r="F1" s="13">
        <v>35.5</v>
      </c>
      <c r="G1" s="13">
        <v>36</v>
      </c>
      <c r="H1" s="13">
        <v>36.666666666666664</v>
      </c>
      <c r="I1" s="13">
        <v>37.333333333333336</v>
      </c>
      <c r="J1" s="14">
        <v>38</v>
      </c>
      <c r="K1" s="13">
        <v>38.666666666666664</v>
      </c>
      <c r="L1" s="13">
        <v>39.333333333333336</v>
      </c>
      <c r="M1" s="13">
        <v>40</v>
      </c>
      <c r="N1" s="13">
        <v>40.666666666666664</v>
      </c>
      <c r="O1" s="13">
        <v>41.333333333333336</v>
      </c>
      <c r="P1" s="13">
        <v>42</v>
      </c>
      <c r="Q1" s="13">
        <v>42.666666666666664</v>
      </c>
      <c r="R1" s="13">
        <v>43.333333333333336</v>
      </c>
      <c r="S1" s="13">
        <v>44</v>
      </c>
      <c r="T1" s="13">
        <v>44.666666666666664</v>
      </c>
      <c r="U1" s="13">
        <v>45.333333333333336</v>
      </c>
      <c r="V1" s="13">
        <v>46</v>
      </c>
      <c r="W1" s="13">
        <v>46.666666666666664</v>
      </c>
      <c r="X1" s="13">
        <v>47.333333333333336</v>
      </c>
      <c r="Y1" s="13">
        <v>48</v>
      </c>
      <c r="Z1" s="13">
        <v>48.666666666666664</v>
      </c>
      <c r="AA1" s="13">
        <v>49.333333333333336</v>
      </c>
      <c r="AB1" s="15"/>
      <c r="AC1" s="15"/>
      <c r="AD1" s="15"/>
      <c r="AE1" s="15"/>
      <c r="AF1" s="16"/>
      <c r="AG1" s="17"/>
      <c r="AH1" s="18"/>
      <c r="AI1" s="18"/>
    </row>
    <row r="2" spans="1:35" s="2" customFormat="1" ht="15.75" thickBot="1" x14ac:dyDescent="0.3">
      <c r="B2" s="9"/>
      <c r="C2" s="10"/>
      <c r="D2" s="11"/>
      <c r="E2" s="19" t="s">
        <v>4</v>
      </c>
      <c r="F2" s="20">
        <v>16</v>
      </c>
      <c r="G2" s="20">
        <v>17</v>
      </c>
      <c r="H2" s="20">
        <v>18</v>
      </c>
      <c r="I2" s="20">
        <v>19</v>
      </c>
      <c r="J2" s="21">
        <v>20</v>
      </c>
      <c r="K2" s="20">
        <v>21</v>
      </c>
      <c r="L2" s="20">
        <v>22</v>
      </c>
      <c r="M2" s="20">
        <v>23</v>
      </c>
      <c r="N2" s="20">
        <v>23.5</v>
      </c>
      <c r="O2" s="20">
        <v>24</v>
      </c>
      <c r="P2" s="20">
        <v>25</v>
      </c>
      <c r="Q2" s="20">
        <v>25.5</v>
      </c>
      <c r="R2" s="20">
        <v>26</v>
      </c>
      <c r="S2" s="20">
        <v>26.5</v>
      </c>
      <c r="T2" s="20">
        <v>27</v>
      </c>
      <c r="U2" s="20">
        <v>28</v>
      </c>
      <c r="V2" s="20">
        <v>28.5</v>
      </c>
      <c r="W2" s="20">
        <v>29</v>
      </c>
      <c r="X2" s="20">
        <v>30</v>
      </c>
      <c r="Y2" s="20">
        <v>30.5</v>
      </c>
      <c r="Z2" s="20">
        <v>31</v>
      </c>
      <c r="AA2" s="20">
        <v>31.5</v>
      </c>
      <c r="AB2" s="20">
        <v>32</v>
      </c>
      <c r="AC2" s="20">
        <v>33</v>
      </c>
      <c r="AD2" s="20">
        <v>33.5</v>
      </c>
      <c r="AE2" s="20">
        <v>34</v>
      </c>
      <c r="AF2" s="22">
        <v>35</v>
      </c>
      <c r="AG2" s="17"/>
      <c r="AH2" s="18"/>
      <c r="AI2" s="18"/>
    </row>
    <row r="3" spans="1:35" s="2" customFormat="1" ht="33" customHeight="1" thickBot="1" x14ac:dyDescent="0.3">
      <c r="B3" s="23" t="s">
        <v>5</v>
      </c>
      <c r="C3" s="24" t="s">
        <v>1</v>
      </c>
      <c r="D3" s="24" t="s">
        <v>2</v>
      </c>
      <c r="E3" s="34" t="s">
        <v>300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6"/>
      <c r="AG3" s="25" t="s">
        <v>0</v>
      </c>
      <c r="AH3" s="25" t="s">
        <v>301</v>
      </c>
      <c r="AI3" s="25" t="s">
        <v>302</v>
      </c>
    </row>
    <row r="4" spans="1:35" ht="84.95" customHeight="1" x14ac:dyDescent="0.25">
      <c r="A4" s="3"/>
      <c r="B4" s="26"/>
      <c r="C4" s="26" t="s">
        <v>165</v>
      </c>
      <c r="D4" s="27" t="s">
        <v>164</v>
      </c>
      <c r="E4" s="28" t="s">
        <v>3</v>
      </c>
      <c r="F4" s="28"/>
      <c r="G4" s="28"/>
      <c r="H4" s="28"/>
      <c r="I4" s="28">
        <v>15</v>
      </c>
      <c r="J4" s="28">
        <v>20</v>
      </c>
      <c r="K4" s="28"/>
      <c r="L4" s="28">
        <v>18</v>
      </c>
      <c r="M4" s="28"/>
      <c r="N4" s="28">
        <v>26</v>
      </c>
      <c r="O4" s="28"/>
      <c r="P4" s="28">
        <v>52</v>
      </c>
      <c r="Q4" s="28"/>
      <c r="R4" s="28">
        <v>51</v>
      </c>
      <c r="S4" s="28"/>
      <c r="T4" s="28">
        <v>40</v>
      </c>
      <c r="U4" s="28"/>
      <c r="V4" s="28">
        <v>25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>
        <f t="shared" ref="AG4:AG35" si="0">SUM(F4:AF4)</f>
        <v>247</v>
      </c>
      <c r="AH4" s="29">
        <v>80</v>
      </c>
      <c r="AI4" s="29">
        <v>40</v>
      </c>
    </row>
    <row r="5" spans="1:35" ht="84.95" customHeight="1" x14ac:dyDescent="0.25">
      <c r="B5" s="30"/>
      <c r="C5" s="30" t="s">
        <v>299</v>
      </c>
      <c r="D5" s="31" t="s">
        <v>298</v>
      </c>
      <c r="E5" s="32" t="s">
        <v>3</v>
      </c>
      <c r="F5" s="28"/>
      <c r="G5" s="28">
        <v>6</v>
      </c>
      <c r="H5" s="28"/>
      <c r="I5" s="28">
        <v>6</v>
      </c>
      <c r="J5" s="28">
        <v>14</v>
      </c>
      <c r="K5" s="28">
        <v>23</v>
      </c>
      <c r="L5" s="28">
        <v>20</v>
      </c>
      <c r="M5" s="28">
        <v>61</v>
      </c>
      <c r="N5" s="28">
        <v>15</v>
      </c>
      <c r="O5" s="28">
        <v>7</v>
      </c>
      <c r="P5" s="28">
        <v>9</v>
      </c>
      <c r="Q5" s="28">
        <v>2</v>
      </c>
      <c r="R5" s="28">
        <v>7</v>
      </c>
      <c r="S5" s="28">
        <v>4</v>
      </c>
      <c r="T5" s="28"/>
      <c r="U5" s="28"/>
      <c r="V5" s="28"/>
      <c r="W5" s="28"/>
      <c r="X5" s="28"/>
      <c r="Y5" s="28"/>
      <c r="Z5" s="28"/>
      <c r="AA5" s="28"/>
      <c r="AB5" s="32"/>
      <c r="AC5" s="32"/>
      <c r="AD5" s="32"/>
      <c r="AE5" s="32"/>
      <c r="AF5" s="32"/>
      <c r="AG5" s="32">
        <f t="shared" si="0"/>
        <v>174</v>
      </c>
      <c r="AH5" s="33">
        <v>160</v>
      </c>
      <c r="AI5" s="33">
        <v>80</v>
      </c>
    </row>
    <row r="6" spans="1:35" ht="84.95" customHeight="1" x14ac:dyDescent="0.25">
      <c r="B6" s="30"/>
      <c r="C6" s="30" t="s">
        <v>284</v>
      </c>
      <c r="D6" s="31" t="s">
        <v>283</v>
      </c>
      <c r="E6" s="32" t="s">
        <v>3</v>
      </c>
      <c r="F6" s="28"/>
      <c r="G6" s="28"/>
      <c r="H6" s="28"/>
      <c r="I6" s="28">
        <v>3</v>
      </c>
      <c r="J6" s="28">
        <v>3</v>
      </c>
      <c r="K6" s="28">
        <v>2</v>
      </c>
      <c r="L6" s="28">
        <v>3</v>
      </c>
      <c r="M6" s="28">
        <v>2</v>
      </c>
      <c r="N6" s="28">
        <v>3</v>
      </c>
      <c r="O6" s="28">
        <v>2</v>
      </c>
      <c r="P6" s="28">
        <v>18</v>
      </c>
      <c r="Q6" s="28">
        <v>19</v>
      </c>
      <c r="R6" s="28">
        <v>19</v>
      </c>
      <c r="S6" s="28">
        <v>14</v>
      </c>
      <c r="T6" s="28">
        <v>13</v>
      </c>
      <c r="U6" s="28">
        <v>11</v>
      </c>
      <c r="V6" s="28">
        <v>4</v>
      </c>
      <c r="W6" s="28"/>
      <c r="X6" s="28"/>
      <c r="Y6" s="28"/>
      <c r="Z6" s="28"/>
      <c r="AA6" s="28"/>
      <c r="AB6" s="32"/>
      <c r="AC6" s="32"/>
      <c r="AD6" s="32"/>
      <c r="AE6" s="32"/>
      <c r="AF6" s="32"/>
      <c r="AG6" s="32">
        <f t="shared" si="0"/>
        <v>116</v>
      </c>
      <c r="AH6" s="33">
        <v>110</v>
      </c>
      <c r="AI6" s="33">
        <v>55</v>
      </c>
    </row>
    <row r="7" spans="1:35" ht="84.95" customHeight="1" x14ac:dyDescent="0.25">
      <c r="B7" s="30"/>
      <c r="C7" s="30" t="s">
        <v>82</v>
      </c>
      <c r="D7" s="31" t="s">
        <v>81</v>
      </c>
      <c r="E7" s="32" t="s">
        <v>3</v>
      </c>
      <c r="F7" s="28"/>
      <c r="G7" s="28"/>
      <c r="H7" s="28"/>
      <c r="I7" s="28">
        <v>5</v>
      </c>
      <c r="J7" s="28">
        <v>5</v>
      </c>
      <c r="K7" s="28"/>
      <c r="L7" s="28">
        <v>4</v>
      </c>
      <c r="M7" s="28"/>
      <c r="N7" s="28">
        <v>5</v>
      </c>
      <c r="O7" s="28"/>
      <c r="P7" s="28">
        <v>15</v>
      </c>
      <c r="Q7" s="28"/>
      <c r="R7" s="28">
        <v>30</v>
      </c>
      <c r="S7" s="28"/>
      <c r="T7" s="28">
        <v>22</v>
      </c>
      <c r="U7" s="28"/>
      <c r="V7" s="28">
        <v>20</v>
      </c>
      <c r="W7" s="28"/>
      <c r="X7" s="28">
        <v>5</v>
      </c>
      <c r="Y7" s="28"/>
      <c r="Z7" s="28"/>
      <c r="AA7" s="28"/>
      <c r="AB7" s="32"/>
      <c r="AC7" s="32"/>
      <c r="AD7" s="32"/>
      <c r="AE7" s="32"/>
      <c r="AF7" s="32"/>
      <c r="AG7" s="32">
        <f t="shared" si="0"/>
        <v>111</v>
      </c>
      <c r="AH7" s="33">
        <v>50</v>
      </c>
      <c r="AI7" s="33">
        <v>25</v>
      </c>
    </row>
    <row r="8" spans="1:35" ht="84.95" customHeight="1" x14ac:dyDescent="0.25">
      <c r="B8" s="30"/>
      <c r="C8" s="30" t="s">
        <v>182</v>
      </c>
      <c r="D8" s="31" t="s">
        <v>96</v>
      </c>
      <c r="E8" s="32" t="s">
        <v>3</v>
      </c>
      <c r="F8" s="28"/>
      <c r="G8" s="28"/>
      <c r="H8" s="28"/>
      <c r="I8" s="28"/>
      <c r="J8" s="28"/>
      <c r="K8" s="28"/>
      <c r="L8" s="28"/>
      <c r="M8" s="28"/>
      <c r="N8" s="28"/>
      <c r="O8" s="28">
        <v>4</v>
      </c>
      <c r="P8" s="28">
        <v>12</v>
      </c>
      <c r="Q8" s="28">
        <v>21</v>
      </c>
      <c r="R8" s="28">
        <v>17</v>
      </c>
      <c r="S8" s="28">
        <v>16</v>
      </c>
      <c r="T8" s="28">
        <v>15</v>
      </c>
      <c r="U8" s="28">
        <v>8</v>
      </c>
      <c r="V8" s="28">
        <v>4</v>
      </c>
      <c r="W8" s="28"/>
      <c r="X8" s="28"/>
      <c r="Y8" s="28"/>
      <c r="Z8" s="28"/>
      <c r="AA8" s="28"/>
      <c r="AB8" s="32"/>
      <c r="AC8" s="32"/>
      <c r="AD8" s="32"/>
      <c r="AE8" s="32"/>
      <c r="AF8" s="32"/>
      <c r="AG8" s="32">
        <f t="shared" si="0"/>
        <v>97</v>
      </c>
      <c r="AH8" s="33">
        <v>220</v>
      </c>
      <c r="AI8" s="33">
        <v>110</v>
      </c>
    </row>
    <row r="9" spans="1:35" ht="84.95" customHeight="1" x14ac:dyDescent="0.25">
      <c r="B9" s="30"/>
      <c r="C9" s="30" t="s">
        <v>75</v>
      </c>
      <c r="D9" s="31" t="s">
        <v>74</v>
      </c>
      <c r="E9" s="32" t="s">
        <v>3</v>
      </c>
      <c r="F9" s="28"/>
      <c r="G9" s="28">
        <v>2</v>
      </c>
      <c r="H9" s="28">
        <v>2</v>
      </c>
      <c r="I9" s="28">
        <v>2</v>
      </c>
      <c r="J9" s="28">
        <v>2</v>
      </c>
      <c r="K9" s="28">
        <v>3</v>
      </c>
      <c r="L9" s="28">
        <v>2</v>
      </c>
      <c r="M9" s="28">
        <v>4</v>
      </c>
      <c r="N9" s="28">
        <v>2</v>
      </c>
      <c r="O9" s="28">
        <v>4</v>
      </c>
      <c r="P9" s="28">
        <v>10</v>
      </c>
      <c r="Q9" s="28">
        <v>9</v>
      </c>
      <c r="R9" s="28">
        <v>9</v>
      </c>
      <c r="S9" s="28">
        <v>11</v>
      </c>
      <c r="T9" s="28">
        <v>12</v>
      </c>
      <c r="U9" s="28">
        <v>9</v>
      </c>
      <c r="V9" s="28">
        <v>4</v>
      </c>
      <c r="W9" s="28">
        <v>3</v>
      </c>
      <c r="X9" s="28">
        <v>2</v>
      </c>
      <c r="Y9" s="28">
        <v>2</v>
      </c>
      <c r="Z9" s="28"/>
      <c r="AA9" s="28"/>
      <c r="AB9" s="32"/>
      <c r="AC9" s="32"/>
      <c r="AD9" s="32"/>
      <c r="AE9" s="32"/>
      <c r="AF9" s="32"/>
      <c r="AG9" s="32">
        <f t="shared" si="0"/>
        <v>94</v>
      </c>
      <c r="AH9" s="33">
        <v>120</v>
      </c>
      <c r="AI9" s="33">
        <v>60</v>
      </c>
    </row>
    <row r="10" spans="1:35" ht="84.95" customHeight="1" x14ac:dyDescent="0.25">
      <c r="B10" s="30"/>
      <c r="C10" s="30" t="s">
        <v>144</v>
      </c>
      <c r="D10" s="31" t="s">
        <v>96</v>
      </c>
      <c r="E10" s="32" t="s">
        <v>3</v>
      </c>
      <c r="F10" s="28"/>
      <c r="G10" s="28"/>
      <c r="H10" s="28"/>
      <c r="I10" s="28"/>
      <c r="J10" s="28"/>
      <c r="K10" s="28"/>
      <c r="L10" s="28"/>
      <c r="M10" s="28">
        <v>6</v>
      </c>
      <c r="N10" s="28">
        <v>5</v>
      </c>
      <c r="O10" s="28">
        <v>4</v>
      </c>
      <c r="P10" s="28">
        <v>13</v>
      </c>
      <c r="Q10" s="28">
        <v>14</v>
      </c>
      <c r="R10" s="28">
        <v>15</v>
      </c>
      <c r="S10" s="28">
        <v>13</v>
      </c>
      <c r="T10" s="28">
        <v>10</v>
      </c>
      <c r="U10" s="28">
        <v>8</v>
      </c>
      <c r="V10" s="28">
        <v>1</v>
      </c>
      <c r="W10" s="28"/>
      <c r="X10" s="28"/>
      <c r="Y10" s="28"/>
      <c r="Z10" s="28"/>
      <c r="AA10" s="28"/>
      <c r="AB10" s="32"/>
      <c r="AC10" s="32"/>
      <c r="AD10" s="32"/>
      <c r="AE10" s="32"/>
      <c r="AF10" s="32"/>
      <c r="AG10" s="32">
        <f t="shared" si="0"/>
        <v>89</v>
      </c>
      <c r="AH10" s="33">
        <v>220</v>
      </c>
      <c r="AI10" s="33">
        <v>110</v>
      </c>
    </row>
    <row r="11" spans="1:35" ht="84.95" customHeight="1" x14ac:dyDescent="0.25">
      <c r="B11" s="30"/>
      <c r="C11" s="30" t="s">
        <v>185</v>
      </c>
      <c r="D11" s="31" t="s">
        <v>184</v>
      </c>
      <c r="E11" s="32" t="s">
        <v>3</v>
      </c>
      <c r="F11" s="28"/>
      <c r="G11" s="28"/>
      <c r="H11" s="28"/>
      <c r="I11" s="28"/>
      <c r="J11" s="28"/>
      <c r="K11" s="28"/>
      <c r="L11" s="28"/>
      <c r="M11" s="28">
        <v>2</v>
      </c>
      <c r="N11" s="28"/>
      <c r="O11" s="28"/>
      <c r="P11" s="28">
        <v>15</v>
      </c>
      <c r="Q11" s="28">
        <v>23</v>
      </c>
      <c r="R11" s="28">
        <v>13</v>
      </c>
      <c r="S11" s="28">
        <v>21</v>
      </c>
      <c r="T11" s="28">
        <v>10</v>
      </c>
      <c r="U11" s="28"/>
      <c r="V11" s="28"/>
      <c r="W11" s="28"/>
      <c r="X11" s="28"/>
      <c r="Y11" s="28"/>
      <c r="Z11" s="28"/>
      <c r="AA11" s="28"/>
      <c r="AB11" s="32"/>
      <c r="AC11" s="32"/>
      <c r="AD11" s="32"/>
      <c r="AE11" s="32"/>
      <c r="AF11" s="32"/>
      <c r="AG11" s="32">
        <f t="shared" si="0"/>
        <v>84</v>
      </c>
      <c r="AH11" s="33">
        <v>220</v>
      </c>
      <c r="AI11" s="33">
        <v>110</v>
      </c>
    </row>
    <row r="12" spans="1:35" ht="84.95" customHeight="1" x14ac:dyDescent="0.25">
      <c r="B12" s="30"/>
      <c r="C12" s="30">
        <v>280648</v>
      </c>
      <c r="D12" s="31" t="s">
        <v>234</v>
      </c>
      <c r="E12" s="32" t="s">
        <v>3</v>
      </c>
      <c r="F12" s="28"/>
      <c r="G12" s="28"/>
      <c r="H12" s="28"/>
      <c r="I12" s="28">
        <v>3</v>
      </c>
      <c r="J12" s="28">
        <v>2</v>
      </c>
      <c r="K12" s="28"/>
      <c r="L12" s="28">
        <v>3</v>
      </c>
      <c r="M12" s="28"/>
      <c r="N12" s="28">
        <v>3</v>
      </c>
      <c r="O12" s="28"/>
      <c r="P12" s="28">
        <v>23</v>
      </c>
      <c r="Q12" s="28"/>
      <c r="R12" s="28">
        <v>20</v>
      </c>
      <c r="S12" s="28"/>
      <c r="T12" s="28">
        <v>14</v>
      </c>
      <c r="U12" s="28"/>
      <c r="V12" s="28">
        <v>15</v>
      </c>
      <c r="W12" s="28"/>
      <c r="X12" s="28"/>
      <c r="Y12" s="28"/>
      <c r="Z12" s="28"/>
      <c r="AA12" s="28"/>
      <c r="AB12" s="32"/>
      <c r="AC12" s="32"/>
      <c r="AD12" s="32"/>
      <c r="AE12" s="32"/>
      <c r="AF12" s="32"/>
      <c r="AG12" s="32">
        <f t="shared" si="0"/>
        <v>83</v>
      </c>
      <c r="AH12" s="33">
        <v>35</v>
      </c>
      <c r="AI12" s="33">
        <v>17.5</v>
      </c>
    </row>
    <row r="13" spans="1:35" ht="84.95" customHeight="1" x14ac:dyDescent="0.25">
      <c r="B13" s="30"/>
      <c r="C13" s="30" t="s">
        <v>62</v>
      </c>
      <c r="D13" s="31" t="s">
        <v>61</v>
      </c>
      <c r="E13" s="32" t="s">
        <v>3</v>
      </c>
      <c r="F13" s="28"/>
      <c r="G13" s="28"/>
      <c r="H13" s="28"/>
      <c r="I13" s="28"/>
      <c r="J13" s="28"/>
      <c r="K13" s="28"/>
      <c r="L13" s="28"/>
      <c r="M13" s="28">
        <v>4</v>
      </c>
      <c r="N13" s="28">
        <v>4</v>
      </c>
      <c r="O13" s="28">
        <v>4</v>
      </c>
      <c r="P13" s="28">
        <v>10</v>
      </c>
      <c r="Q13" s="28">
        <v>10</v>
      </c>
      <c r="R13" s="28">
        <v>10</v>
      </c>
      <c r="S13" s="28">
        <v>8</v>
      </c>
      <c r="T13" s="28">
        <v>8</v>
      </c>
      <c r="U13" s="28">
        <v>6</v>
      </c>
      <c r="V13" s="28">
        <v>5</v>
      </c>
      <c r="W13" s="28">
        <v>4</v>
      </c>
      <c r="X13" s="28">
        <v>4</v>
      </c>
      <c r="Y13" s="28"/>
      <c r="Z13" s="28"/>
      <c r="AA13" s="28"/>
      <c r="AB13" s="32"/>
      <c r="AC13" s="32"/>
      <c r="AD13" s="32"/>
      <c r="AE13" s="32"/>
      <c r="AF13" s="32"/>
      <c r="AG13" s="32">
        <f t="shared" si="0"/>
        <v>77</v>
      </c>
      <c r="AH13" s="33">
        <v>180</v>
      </c>
      <c r="AI13" s="33">
        <v>90</v>
      </c>
    </row>
    <row r="14" spans="1:35" ht="84.95" customHeight="1" x14ac:dyDescent="0.25">
      <c r="B14" s="30"/>
      <c r="C14" s="30" t="s">
        <v>38</v>
      </c>
      <c r="D14" s="31" t="s">
        <v>37</v>
      </c>
      <c r="E14" s="32" t="s">
        <v>3</v>
      </c>
      <c r="F14" s="28"/>
      <c r="G14" s="28">
        <v>2</v>
      </c>
      <c r="H14" s="28">
        <v>2</v>
      </c>
      <c r="I14" s="28">
        <v>1</v>
      </c>
      <c r="J14" s="28">
        <v>4</v>
      </c>
      <c r="K14" s="28">
        <v>2</v>
      </c>
      <c r="L14" s="28">
        <v>4</v>
      </c>
      <c r="M14" s="28">
        <v>3</v>
      </c>
      <c r="N14" s="28">
        <v>4</v>
      </c>
      <c r="O14" s="28">
        <v>4</v>
      </c>
      <c r="P14" s="28">
        <v>10</v>
      </c>
      <c r="Q14" s="28">
        <v>8</v>
      </c>
      <c r="R14" s="28">
        <v>8</v>
      </c>
      <c r="S14" s="28">
        <v>6</v>
      </c>
      <c r="T14" s="28">
        <v>6</v>
      </c>
      <c r="U14" s="28">
        <v>4</v>
      </c>
      <c r="V14" s="28">
        <v>3</v>
      </c>
      <c r="W14" s="28">
        <v>3</v>
      </c>
      <c r="X14" s="28">
        <v>2</v>
      </c>
      <c r="Y14" s="28"/>
      <c r="Z14" s="28"/>
      <c r="AA14" s="28"/>
      <c r="AB14" s="32"/>
      <c r="AC14" s="32"/>
      <c r="AD14" s="32"/>
      <c r="AE14" s="32"/>
      <c r="AF14" s="32"/>
      <c r="AG14" s="32">
        <f t="shared" si="0"/>
        <v>76</v>
      </c>
      <c r="AH14" s="33">
        <v>120</v>
      </c>
      <c r="AI14" s="33">
        <v>60</v>
      </c>
    </row>
    <row r="15" spans="1:35" ht="84.95" customHeight="1" x14ac:dyDescent="0.25">
      <c r="B15" s="30"/>
      <c r="C15" s="30">
        <v>280647</v>
      </c>
      <c r="D15" s="31" t="s">
        <v>234</v>
      </c>
      <c r="E15" s="32" t="s">
        <v>3</v>
      </c>
      <c r="F15" s="28"/>
      <c r="G15" s="28"/>
      <c r="H15" s="28"/>
      <c r="I15" s="28">
        <v>3</v>
      </c>
      <c r="J15" s="28"/>
      <c r="K15" s="28"/>
      <c r="L15" s="28">
        <v>2</v>
      </c>
      <c r="M15" s="28"/>
      <c r="N15" s="28"/>
      <c r="O15" s="28"/>
      <c r="P15" s="28">
        <v>15</v>
      </c>
      <c r="Q15" s="28"/>
      <c r="R15" s="28">
        <v>25</v>
      </c>
      <c r="S15" s="28"/>
      <c r="T15" s="28">
        <v>11</v>
      </c>
      <c r="U15" s="28"/>
      <c r="V15" s="28">
        <v>13</v>
      </c>
      <c r="W15" s="28"/>
      <c r="X15" s="28"/>
      <c r="Y15" s="28"/>
      <c r="Z15" s="28"/>
      <c r="AA15" s="28"/>
      <c r="AB15" s="32"/>
      <c r="AC15" s="32"/>
      <c r="AD15" s="32"/>
      <c r="AE15" s="32"/>
      <c r="AF15" s="32"/>
      <c r="AG15" s="32">
        <f t="shared" si="0"/>
        <v>69</v>
      </c>
      <c r="AH15" s="33">
        <v>35</v>
      </c>
      <c r="AI15" s="33">
        <v>17.5</v>
      </c>
    </row>
    <row r="16" spans="1:35" ht="84.95" customHeight="1" x14ac:dyDescent="0.25">
      <c r="B16" s="30"/>
      <c r="C16" s="30" t="s">
        <v>158</v>
      </c>
      <c r="D16" s="31" t="s">
        <v>157</v>
      </c>
      <c r="E16" s="32" t="s">
        <v>3</v>
      </c>
      <c r="F16" s="28"/>
      <c r="G16" s="28">
        <v>1</v>
      </c>
      <c r="H16" s="28">
        <v>1</v>
      </c>
      <c r="I16" s="28">
        <v>4</v>
      </c>
      <c r="J16" s="28">
        <v>3</v>
      </c>
      <c r="K16" s="28">
        <v>4</v>
      </c>
      <c r="L16" s="28">
        <v>3</v>
      </c>
      <c r="M16" s="28">
        <v>14</v>
      </c>
      <c r="N16" s="28">
        <v>9</v>
      </c>
      <c r="O16" s="28">
        <v>7</v>
      </c>
      <c r="P16" s="28">
        <v>21</v>
      </c>
      <c r="Q16" s="28">
        <v>1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2"/>
      <c r="AC16" s="32"/>
      <c r="AD16" s="32"/>
      <c r="AE16" s="32"/>
      <c r="AF16" s="32"/>
      <c r="AG16" s="32">
        <f t="shared" si="0"/>
        <v>68</v>
      </c>
      <c r="AH16" s="33">
        <v>180</v>
      </c>
      <c r="AI16" s="33">
        <v>90</v>
      </c>
    </row>
    <row r="17" spans="2:35" ht="84.95" customHeight="1" x14ac:dyDescent="0.25">
      <c r="B17" s="30"/>
      <c r="C17" s="30" t="s">
        <v>208</v>
      </c>
      <c r="D17" s="31" t="s">
        <v>207</v>
      </c>
      <c r="E17" s="32" t="s">
        <v>3</v>
      </c>
      <c r="F17" s="28"/>
      <c r="G17" s="28"/>
      <c r="H17" s="28">
        <v>1</v>
      </c>
      <c r="I17" s="28">
        <v>2</v>
      </c>
      <c r="J17" s="28">
        <v>2</v>
      </c>
      <c r="K17" s="28">
        <v>3</v>
      </c>
      <c r="L17" s="28">
        <v>3</v>
      </c>
      <c r="M17" s="28">
        <v>1</v>
      </c>
      <c r="N17" s="28">
        <v>1</v>
      </c>
      <c r="O17" s="28">
        <v>3</v>
      </c>
      <c r="P17" s="28">
        <v>8</v>
      </c>
      <c r="Q17" s="28">
        <v>6</v>
      </c>
      <c r="R17" s="28">
        <v>8</v>
      </c>
      <c r="S17" s="28">
        <v>6</v>
      </c>
      <c r="T17" s="28">
        <v>5</v>
      </c>
      <c r="U17" s="28">
        <v>5</v>
      </c>
      <c r="V17" s="28">
        <v>5</v>
      </c>
      <c r="W17" s="28">
        <v>2</v>
      </c>
      <c r="X17" s="28"/>
      <c r="Y17" s="28"/>
      <c r="Z17" s="28"/>
      <c r="AA17" s="28"/>
      <c r="AB17" s="32"/>
      <c r="AC17" s="32"/>
      <c r="AD17" s="32"/>
      <c r="AE17" s="32"/>
      <c r="AF17" s="32"/>
      <c r="AG17" s="32">
        <f t="shared" si="0"/>
        <v>61</v>
      </c>
      <c r="AH17" s="33">
        <v>150</v>
      </c>
      <c r="AI17" s="33">
        <v>75</v>
      </c>
    </row>
    <row r="18" spans="2:35" ht="84.95" customHeight="1" x14ac:dyDescent="0.25">
      <c r="B18" s="30"/>
      <c r="C18" s="30" t="s">
        <v>42</v>
      </c>
      <c r="D18" s="31" t="s">
        <v>41</v>
      </c>
      <c r="E18" s="32" t="s">
        <v>3</v>
      </c>
      <c r="F18" s="28"/>
      <c r="G18" s="28"/>
      <c r="H18" s="28"/>
      <c r="I18" s="28"/>
      <c r="J18" s="28"/>
      <c r="K18" s="28"/>
      <c r="L18" s="28"/>
      <c r="M18" s="28"/>
      <c r="N18" s="28">
        <v>4</v>
      </c>
      <c r="O18" s="28"/>
      <c r="P18" s="28">
        <v>16</v>
      </c>
      <c r="Q18" s="28"/>
      <c r="R18" s="28">
        <v>14</v>
      </c>
      <c r="S18" s="28"/>
      <c r="T18" s="28">
        <v>15</v>
      </c>
      <c r="U18" s="28"/>
      <c r="V18" s="28">
        <v>10</v>
      </c>
      <c r="W18" s="28"/>
      <c r="X18" s="28"/>
      <c r="Y18" s="28"/>
      <c r="Z18" s="28"/>
      <c r="AA18" s="28"/>
      <c r="AB18" s="32"/>
      <c r="AC18" s="32"/>
      <c r="AD18" s="32"/>
      <c r="AE18" s="32"/>
      <c r="AF18" s="32"/>
      <c r="AG18" s="32">
        <f t="shared" si="0"/>
        <v>59</v>
      </c>
      <c r="AH18" s="33">
        <v>70</v>
      </c>
      <c r="AI18" s="33">
        <v>35</v>
      </c>
    </row>
    <row r="19" spans="2:35" ht="84.95" customHeight="1" x14ac:dyDescent="0.25">
      <c r="B19" s="30"/>
      <c r="C19" s="30" t="s">
        <v>58</v>
      </c>
      <c r="D19" s="31" t="s">
        <v>57</v>
      </c>
      <c r="E19" s="32" t="s">
        <v>3</v>
      </c>
      <c r="F19" s="28"/>
      <c r="G19" s="28">
        <v>1</v>
      </c>
      <c r="H19" s="28">
        <v>2</v>
      </c>
      <c r="I19" s="28">
        <v>2</v>
      </c>
      <c r="J19" s="28">
        <v>2</v>
      </c>
      <c r="K19" s="28">
        <v>3</v>
      </c>
      <c r="L19" s="28">
        <v>3</v>
      </c>
      <c r="M19" s="28">
        <v>3</v>
      </c>
      <c r="N19" s="28">
        <v>2</v>
      </c>
      <c r="O19" s="28">
        <v>3</v>
      </c>
      <c r="P19" s="28">
        <v>6</v>
      </c>
      <c r="Q19" s="28">
        <v>6</v>
      </c>
      <c r="R19" s="28">
        <v>6</v>
      </c>
      <c r="S19" s="28">
        <v>5</v>
      </c>
      <c r="T19" s="28">
        <v>4</v>
      </c>
      <c r="U19" s="28">
        <v>3</v>
      </c>
      <c r="V19" s="28">
        <v>3</v>
      </c>
      <c r="W19" s="28">
        <v>2</v>
      </c>
      <c r="X19" s="28">
        <v>2</v>
      </c>
      <c r="Y19" s="28"/>
      <c r="Z19" s="28"/>
      <c r="AA19" s="28"/>
      <c r="AB19" s="32"/>
      <c r="AC19" s="32"/>
      <c r="AD19" s="32"/>
      <c r="AE19" s="32"/>
      <c r="AF19" s="32"/>
      <c r="AG19" s="32">
        <f t="shared" si="0"/>
        <v>58</v>
      </c>
      <c r="AH19" s="33">
        <v>110</v>
      </c>
      <c r="AI19" s="33">
        <v>55</v>
      </c>
    </row>
    <row r="20" spans="2:35" ht="84.95" customHeight="1" x14ac:dyDescent="0.25">
      <c r="B20" s="30"/>
      <c r="C20" s="30" t="s">
        <v>60</v>
      </c>
      <c r="D20" s="31" t="s">
        <v>59</v>
      </c>
      <c r="E20" s="32" t="s">
        <v>3</v>
      </c>
      <c r="F20" s="28"/>
      <c r="G20" s="28"/>
      <c r="H20" s="28">
        <v>1</v>
      </c>
      <c r="I20" s="28">
        <v>2</v>
      </c>
      <c r="J20" s="28">
        <v>2</v>
      </c>
      <c r="K20" s="28">
        <v>2</v>
      </c>
      <c r="L20" s="28">
        <v>2</v>
      </c>
      <c r="M20" s="28">
        <v>2</v>
      </c>
      <c r="N20" s="28">
        <v>2</v>
      </c>
      <c r="O20" s="28">
        <v>2</v>
      </c>
      <c r="P20" s="28">
        <v>6</v>
      </c>
      <c r="Q20" s="28">
        <v>7</v>
      </c>
      <c r="R20" s="28">
        <v>5</v>
      </c>
      <c r="S20" s="28">
        <v>6</v>
      </c>
      <c r="T20" s="28">
        <v>4</v>
      </c>
      <c r="U20" s="28">
        <v>4</v>
      </c>
      <c r="V20" s="28">
        <v>3</v>
      </c>
      <c r="W20" s="28">
        <v>2</v>
      </c>
      <c r="X20" s="28"/>
      <c r="Y20" s="28"/>
      <c r="Z20" s="28"/>
      <c r="AA20" s="28"/>
      <c r="AB20" s="32"/>
      <c r="AC20" s="32"/>
      <c r="AD20" s="32"/>
      <c r="AE20" s="32"/>
      <c r="AF20" s="32"/>
      <c r="AG20" s="32">
        <f t="shared" si="0"/>
        <v>52</v>
      </c>
      <c r="AH20" s="33">
        <v>180</v>
      </c>
      <c r="AI20" s="33">
        <v>90</v>
      </c>
    </row>
    <row r="21" spans="2:35" ht="84.95" customHeight="1" x14ac:dyDescent="0.25">
      <c r="B21" s="30"/>
      <c r="C21" s="30" t="s">
        <v>143</v>
      </c>
      <c r="D21" s="31" t="s">
        <v>129</v>
      </c>
      <c r="E21" s="32" t="s">
        <v>3</v>
      </c>
      <c r="F21" s="28"/>
      <c r="G21" s="28">
        <v>2</v>
      </c>
      <c r="H21" s="28">
        <v>1</v>
      </c>
      <c r="I21" s="28">
        <v>2</v>
      </c>
      <c r="J21" s="28">
        <v>2</v>
      </c>
      <c r="K21" s="28">
        <v>1</v>
      </c>
      <c r="L21" s="28"/>
      <c r="M21" s="28">
        <v>1</v>
      </c>
      <c r="N21" s="28">
        <v>2</v>
      </c>
      <c r="O21" s="28">
        <v>2</v>
      </c>
      <c r="P21" s="28">
        <v>7</v>
      </c>
      <c r="Q21" s="28">
        <v>6</v>
      </c>
      <c r="R21" s="28">
        <v>1</v>
      </c>
      <c r="S21" s="28">
        <v>5</v>
      </c>
      <c r="T21" s="28">
        <v>5</v>
      </c>
      <c r="U21" s="28">
        <v>5</v>
      </c>
      <c r="V21" s="28">
        <v>4</v>
      </c>
      <c r="W21" s="28">
        <v>3</v>
      </c>
      <c r="X21" s="28">
        <v>2</v>
      </c>
      <c r="Y21" s="28"/>
      <c r="Z21" s="28"/>
      <c r="AA21" s="28"/>
      <c r="AB21" s="32"/>
      <c r="AC21" s="32"/>
      <c r="AD21" s="32"/>
      <c r="AE21" s="32"/>
      <c r="AF21" s="32"/>
      <c r="AG21" s="32">
        <f t="shared" si="0"/>
        <v>51</v>
      </c>
      <c r="AH21" s="33">
        <v>100</v>
      </c>
      <c r="AI21" s="33">
        <v>50</v>
      </c>
    </row>
    <row r="22" spans="2:35" ht="84.95" customHeight="1" x14ac:dyDescent="0.25">
      <c r="B22" s="30"/>
      <c r="C22" s="30" t="s">
        <v>7</v>
      </c>
      <c r="D22" s="31" t="s">
        <v>6</v>
      </c>
      <c r="E22" s="32" t="s">
        <v>4</v>
      </c>
      <c r="F22" s="28"/>
      <c r="G22" s="28"/>
      <c r="H22" s="28"/>
      <c r="I22" s="28">
        <v>5</v>
      </c>
      <c r="J22" s="28">
        <v>5</v>
      </c>
      <c r="K22" s="28">
        <v>5</v>
      </c>
      <c r="L22" s="28">
        <v>5</v>
      </c>
      <c r="M22" s="28">
        <v>6</v>
      </c>
      <c r="N22" s="28"/>
      <c r="O22" s="28">
        <v>6</v>
      </c>
      <c r="P22" s="28">
        <v>6</v>
      </c>
      <c r="Q22" s="28"/>
      <c r="R22" s="28">
        <v>6</v>
      </c>
      <c r="S22" s="28"/>
      <c r="T22" s="28">
        <v>6</v>
      </c>
      <c r="U22" s="28"/>
      <c r="V22" s="28"/>
      <c r="W22" s="28"/>
      <c r="X22" s="28"/>
      <c r="Y22" s="28"/>
      <c r="Z22" s="28"/>
      <c r="AA22" s="28"/>
      <c r="AB22" s="32"/>
      <c r="AC22" s="32"/>
      <c r="AD22" s="32"/>
      <c r="AE22" s="32"/>
      <c r="AF22" s="32"/>
      <c r="AG22" s="32">
        <f t="shared" si="0"/>
        <v>50</v>
      </c>
      <c r="AH22" s="33">
        <v>90</v>
      </c>
      <c r="AI22" s="33">
        <v>45</v>
      </c>
    </row>
    <row r="23" spans="2:35" ht="84.95" customHeight="1" x14ac:dyDescent="0.25">
      <c r="B23" s="30"/>
      <c r="C23" s="30" t="s">
        <v>262</v>
      </c>
      <c r="D23" s="31" t="s">
        <v>261</v>
      </c>
      <c r="E23" s="32" t="s">
        <v>3</v>
      </c>
      <c r="F23" s="28"/>
      <c r="G23" s="28">
        <v>2</v>
      </c>
      <c r="H23" s="28">
        <v>2</v>
      </c>
      <c r="I23" s="28">
        <v>3</v>
      </c>
      <c r="J23" s="28">
        <v>2</v>
      </c>
      <c r="K23" s="28">
        <v>3</v>
      </c>
      <c r="L23" s="28">
        <v>3</v>
      </c>
      <c r="M23" s="28">
        <v>3</v>
      </c>
      <c r="N23" s="28">
        <v>3</v>
      </c>
      <c r="O23" s="28">
        <v>3</v>
      </c>
      <c r="P23" s="28">
        <v>4</v>
      </c>
      <c r="Q23" s="28">
        <v>3</v>
      </c>
      <c r="R23" s="28">
        <v>2</v>
      </c>
      <c r="S23" s="28">
        <v>4</v>
      </c>
      <c r="T23" s="28">
        <v>4</v>
      </c>
      <c r="U23" s="28">
        <v>1</v>
      </c>
      <c r="V23" s="28">
        <v>2</v>
      </c>
      <c r="W23" s="28">
        <v>2</v>
      </c>
      <c r="X23" s="28">
        <v>2</v>
      </c>
      <c r="Y23" s="28"/>
      <c r="Z23" s="28"/>
      <c r="AA23" s="28"/>
      <c r="AB23" s="32"/>
      <c r="AC23" s="32"/>
      <c r="AD23" s="32"/>
      <c r="AE23" s="32"/>
      <c r="AF23" s="32"/>
      <c r="AG23" s="32">
        <f t="shared" si="0"/>
        <v>48</v>
      </c>
      <c r="AH23" s="33">
        <v>100</v>
      </c>
      <c r="AI23" s="33">
        <v>50</v>
      </c>
    </row>
    <row r="24" spans="2:35" ht="84.95" customHeight="1" x14ac:dyDescent="0.25">
      <c r="B24" s="30"/>
      <c r="C24" s="30" t="s">
        <v>89</v>
      </c>
      <c r="D24" s="31" t="s">
        <v>88</v>
      </c>
      <c r="E24" s="32" t="s">
        <v>3</v>
      </c>
      <c r="F24" s="28"/>
      <c r="G24" s="28"/>
      <c r="H24" s="28"/>
      <c r="I24" s="28"/>
      <c r="J24" s="28"/>
      <c r="K24" s="28"/>
      <c r="L24" s="28"/>
      <c r="M24" s="28">
        <v>2</v>
      </c>
      <c r="N24" s="28">
        <v>2</v>
      </c>
      <c r="O24" s="28">
        <v>2</v>
      </c>
      <c r="P24" s="28">
        <v>6</v>
      </c>
      <c r="Q24" s="28">
        <v>5</v>
      </c>
      <c r="R24" s="28">
        <v>6</v>
      </c>
      <c r="S24" s="28">
        <v>6</v>
      </c>
      <c r="T24" s="28">
        <v>5</v>
      </c>
      <c r="U24" s="28">
        <v>5</v>
      </c>
      <c r="V24" s="28">
        <v>4</v>
      </c>
      <c r="W24" s="28">
        <v>2</v>
      </c>
      <c r="X24" s="28">
        <v>2</v>
      </c>
      <c r="Y24" s="28"/>
      <c r="Z24" s="28"/>
      <c r="AA24" s="28"/>
      <c r="AB24" s="32"/>
      <c r="AC24" s="32"/>
      <c r="AD24" s="32"/>
      <c r="AE24" s="32"/>
      <c r="AF24" s="32"/>
      <c r="AG24" s="32">
        <f t="shared" si="0"/>
        <v>47</v>
      </c>
      <c r="AH24" s="33">
        <v>200</v>
      </c>
      <c r="AI24" s="33">
        <v>100</v>
      </c>
    </row>
    <row r="25" spans="2:35" ht="84.95" customHeight="1" x14ac:dyDescent="0.25">
      <c r="B25" s="30"/>
      <c r="C25" s="30" t="s">
        <v>69</v>
      </c>
      <c r="D25" s="31" t="s">
        <v>67</v>
      </c>
      <c r="E25" s="32" t="s">
        <v>3</v>
      </c>
      <c r="F25" s="28"/>
      <c r="G25" s="28"/>
      <c r="H25" s="28"/>
      <c r="I25" s="28"/>
      <c r="J25" s="28"/>
      <c r="K25" s="28"/>
      <c r="L25" s="28"/>
      <c r="M25" s="28">
        <v>2</v>
      </c>
      <c r="N25" s="28">
        <v>2</v>
      </c>
      <c r="O25" s="28">
        <v>2</v>
      </c>
      <c r="P25" s="28">
        <v>7</v>
      </c>
      <c r="Q25" s="28">
        <v>8</v>
      </c>
      <c r="R25" s="28">
        <v>7</v>
      </c>
      <c r="S25" s="28">
        <v>4</v>
      </c>
      <c r="T25" s="28">
        <v>2</v>
      </c>
      <c r="U25" s="28">
        <v>4</v>
      </c>
      <c r="V25" s="28">
        <v>3</v>
      </c>
      <c r="W25" s="28">
        <v>3</v>
      </c>
      <c r="X25" s="28">
        <v>2</v>
      </c>
      <c r="Y25" s="28"/>
      <c r="Z25" s="28"/>
      <c r="AA25" s="28"/>
      <c r="AB25" s="32"/>
      <c r="AC25" s="32"/>
      <c r="AD25" s="32"/>
      <c r="AE25" s="32"/>
      <c r="AF25" s="32"/>
      <c r="AG25" s="32">
        <f t="shared" si="0"/>
        <v>46</v>
      </c>
      <c r="AH25" s="33">
        <v>200</v>
      </c>
      <c r="AI25" s="33">
        <v>100</v>
      </c>
    </row>
    <row r="26" spans="2:35" ht="84.95" customHeight="1" x14ac:dyDescent="0.25">
      <c r="B26" s="30"/>
      <c r="C26" s="30" t="s">
        <v>46</v>
      </c>
      <c r="D26" s="31" t="s">
        <v>45</v>
      </c>
      <c r="E26" s="32" t="s">
        <v>3</v>
      </c>
      <c r="F26" s="28"/>
      <c r="G26" s="28"/>
      <c r="H26" s="28">
        <v>1</v>
      </c>
      <c r="I26" s="28">
        <v>2</v>
      </c>
      <c r="J26" s="28"/>
      <c r="K26" s="28"/>
      <c r="L26" s="28">
        <v>1</v>
      </c>
      <c r="M26" s="28">
        <v>2</v>
      </c>
      <c r="N26" s="28">
        <v>2</v>
      </c>
      <c r="O26" s="28">
        <v>2</v>
      </c>
      <c r="P26" s="28">
        <v>5</v>
      </c>
      <c r="Q26" s="28">
        <v>6</v>
      </c>
      <c r="R26" s="28">
        <v>6</v>
      </c>
      <c r="S26" s="28">
        <v>5</v>
      </c>
      <c r="T26" s="28">
        <v>3</v>
      </c>
      <c r="U26" s="28">
        <v>4</v>
      </c>
      <c r="V26" s="28">
        <v>2</v>
      </c>
      <c r="W26" s="28">
        <v>2</v>
      </c>
      <c r="X26" s="28">
        <v>2</v>
      </c>
      <c r="Y26" s="28"/>
      <c r="Z26" s="28"/>
      <c r="AA26" s="28"/>
      <c r="AB26" s="32"/>
      <c r="AC26" s="32"/>
      <c r="AD26" s="32"/>
      <c r="AE26" s="32"/>
      <c r="AF26" s="32"/>
      <c r="AG26" s="32">
        <f t="shared" si="0"/>
        <v>45</v>
      </c>
      <c r="AH26" s="33">
        <v>110</v>
      </c>
      <c r="AI26" s="33">
        <v>55</v>
      </c>
    </row>
    <row r="27" spans="2:35" ht="84.95" customHeight="1" x14ac:dyDescent="0.25">
      <c r="B27" s="30"/>
      <c r="C27" s="30" t="s">
        <v>276</v>
      </c>
      <c r="D27" s="31" t="s">
        <v>275</v>
      </c>
      <c r="E27" s="32" t="s">
        <v>3</v>
      </c>
      <c r="F27" s="28"/>
      <c r="G27" s="28"/>
      <c r="H27" s="28"/>
      <c r="I27" s="28"/>
      <c r="J27" s="28"/>
      <c r="K27" s="28"/>
      <c r="L27" s="28"/>
      <c r="M27" s="28">
        <v>8</v>
      </c>
      <c r="N27" s="28"/>
      <c r="O27" s="28">
        <v>3</v>
      </c>
      <c r="P27" s="28"/>
      <c r="Q27" s="28">
        <v>23</v>
      </c>
      <c r="R27" s="28"/>
      <c r="S27" s="28">
        <v>10</v>
      </c>
      <c r="T27" s="28"/>
      <c r="U27" s="28"/>
      <c r="V27" s="28"/>
      <c r="W27" s="28"/>
      <c r="X27" s="28"/>
      <c r="Y27" s="28"/>
      <c r="Z27" s="28"/>
      <c r="AA27" s="28"/>
      <c r="AB27" s="32"/>
      <c r="AC27" s="32"/>
      <c r="AD27" s="32"/>
      <c r="AE27" s="32"/>
      <c r="AF27" s="32"/>
      <c r="AG27" s="32">
        <f t="shared" si="0"/>
        <v>44</v>
      </c>
      <c r="AH27" s="33">
        <v>200</v>
      </c>
      <c r="AI27" s="33">
        <v>100</v>
      </c>
    </row>
    <row r="28" spans="2:35" ht="84.95" customHeight="1" x14ac:dyDescent="0.25">
      <c r="B28" s="30"/>
      <c r="C28" s="30" t="s">
        <v>79</v>
      </c>
      <c r="D28" s="31" t="s">
        <v>78</v>
      </c>
      <c r="E28" s="32" t="s">
        <v>3</v>
      </c>
      <c r="F28" s="28"/>
      <c r="G28" s="28"/>
      <c r="H28" s="28">
        <v>2</v>
      </c>
      <c r="I28" s="28">
        <v>2</v>
      </c>
      <c r="J28" s="28">
        <v>1</v>
      </c>
      <c r="K28" s="28">
        <v>2</v>
      </c>
      <c r="L28" s="28">
        <v>1</v>
      </c>
      <c r="M28" s="28">
        <v>1</v>
      </c>
      <c r="N28" s="28">
        <v>3</v>
      </c>
      <c r="O28" s="28"/>
      <c r="P28" s="28">
        <v>4</v>
      </c>
      <c r="Q28" s="28">
        <v>5</v>
      </c>
      <c r="R28" s="28">
        <v>5</v>
      </c>
      <c r="S28" s="28">
        <v>5</v>
      </c>
      <c r="T28" s="28">
        <v>4</v>
      </c>
      <c r="U28" s="28">
        <v>3</v>
      </c>
      <c r="V28" s="28">
        <v>2</v>
      </c>
      <c r="W28" s="28">
        <v>2</v>
      </c>
      <c r="X28" s="28">
        <v>2</v>
      </c>
      <c r="Y28" s="28"/>
      <c r="Z28" s="28"/>
      <c r="AA28" s="28"/>
      <c r="AB28" s="32"/>
      <c r="AC28" s="32"/>
      <c r="AD28" s="32"/>
      <c r="AE28" s="32"/>
      <c r="AF28" s="32"/>
      <c r="AG28" s="32">
        <f t="shared" si="0"/>
        <v>44</v>
      </c>
      <c r="AH28" s="33">
        <v>110</v>
      </c>
      <c r="AI28" s="33">
        <v>55</v>
      </c>
    </row>
    <row r="29" spans="2:35" ht="84.95" customHeight="1" x14ac:dyDescent="0.25">
      <c r="B29" s="30"/>
      <c r="C29" s="30" t="s">
        <v>27</v>
      </c>
      <c r="D29" s="31" t="s">
        <v>26</v>
      </c>
      <c r="E29" s="32" t="s">
        <v>3</v>
      </c>
      <c r="F29" s="28"/>
      <c r="G29" s="28"/>
      <c r="H29" s="28"/>
      <c r="I29" s="28"/>
      <c r="J29" s="28"/>
      <c r="K29" s="28"/>
      <c r="L29" s="28"/>
      <c r="M29" s="28">
        <v>2</v>
      </c>
      <c r="N29" s="28">
        <v>2</v>
      </c>
      <c r="O29" s="28">
        <v>3</v>
      </c>
      <c r="P29" s="28">
        <v>6</v>
      </c>
      <c r="Q29" s="28">
        <v>6</v>
      </c>
      <c r="R29" s="28">
        <v>7</v>
      </c>
      <c r="S29" s="28">
        <v>4</v>
      </c>
      <c r="T29" s="28">
        <v>4</v>
      </c>
      <c r="U29" s="28">
        <v>3</v>
      </c>
      <c r="V29" s="28">
        <v>3</v>
      </c>
      <c r="W29" s="28">
        <v>1</v>
      </c>
      <c r="X29" s="28">
        <v>2</v>
      </c>
      <c r="Y29" s="28"/>
      <c r="Z29" s="28"/>
      <c r="AA29" s="28"/>
      <c r="AB29" s="32"/>
      <c r="AC29" s="32"/>
      <c r="AD29" s="32"/>
      <c r="AE29" s="32"/>
      <c r="AF29" s="32"/>
      <c r="AG29" s="32">
        <f t="shared" si="0"/>
        <v>43</v>
      </c>
      <c r="AH29" s="33">
        <v>110</v>
      </c>
      <c r="AI29" s="33">
        <v>55</v>
      </c>
    </row>
    <row r="30" spans="2:35" ht="84.95" customHeight="1" x14ac:dyDescent="0.25">
      <c r="B30" s="30"/>
      <c r="C30" s="30" t="s">
        <v>68</v>
      </c>
      <c r="D30" s="31" t="s">
        <v>67</v>
      </c>
      <c r="E30" s="32" t="s">
        <v>3</v>
      </c>
      <c r="F30" s="28"/>
      <c r="G30" s="28"/>
      <c r="H30" s="28"/>
      <c r="I30" s="28"/>
      <c r="J30" s="28"/>
      <c r="K30" s="28"/>
      <c r="L30" s="28"/>
      <c r="M30" s="28">
        <v>2</v>
      </c>
      <c r="N30" s="28">
        <v>1</v>
      </c>
      <c r="O30" s="28">
        <v>1</v>
      </c>
      <c r="P30" s="28">
        <v>7</v>
      </c>
      <c r="Q30" s="28">
        <v>7</v>
      </c>
      <c r="R30" s="28">
        <v>8</v>
      </c>
      <c r="S30" s="28">
        <v>2</v>
      </c>
      <c r="T30" s="28">
        <v>4</v>
      </c>
      <c r="U30" s="28">
        <v>4</v>
      </c>
      <c r="V30" s="28">
        <v>2</v>
      </c>
      <c r="W30" s="28">
        <v>3</v>
      </c>
      <c r="X30" s="28">
        <v>2</v>
      </c>
      <c r="Y30" s="28"/>
      <c r="Z30" s="28"/>
      <c r="AA30" s="28"/>
      <c r="AB30" s="32"/>
      <c r="AC30" s="32"/>
      <c r="AD30" s="32"/>
      <c r="AE30" s="32"/>
      <c r="AF30" s="32"/>
      <c r="AG30" s="32">
        <f t="shared" si="0"/>
        <v>43</v>
      </c>
      <c r="AH30" s="33">
        <v>200</v>
      </c>
      <c r="AI30" s="33">
        <v>100</v>
      </c>
    </row>
    <row r="31" spans="2:35" ht="84.95" customHeight="1" x14ac:dyDescent="0.25">
      <c r="B31" s="30"/>
      <c r="C31" s="30" t="s">
        <v>8</v>
      </c>
      <c r="D31" s="31" t="s">
        <v>6</v>
      </c>
      <c r="E31" s="32" t="s">
        <v>4</v>
      </c>
      <c r="F31" s="28"/>
      <c r="G31" s="28"/>
      <c r="H31" s="28"/>
      <c r="I31" s="28">
        <v>5</v>
      </c>
      <c r="J31" s="28">
        <v>4</v>
      </c>
      <c r="K31" s="28">
        <v>4</v>
      </c>
      <c r="L31" s="28">
        <v>4</v>
      </c>
      <c r="M31" s="28">
        <v>5</v>
      </c>
      <c r="N31" s="28"/>
      <c r="O31" s="28">
        <v>6</v>
      </c>
      <c r="P31" s="28">
        <v>4</v>
      </c>
      <c r="Q31" s="28"/>
      <c r="R31" s="28">
        <v>6</v>
      </c>
      <c r="S31" s="28"/>
      <c r="T31" s="28">
        <v>5</v>
      </c>
      <c r="U31" s="28"/>
      <c r="V31" s="28"/>
      <c r="W31" s="28"/>
      <c r="X31" s="28"/>
      <c r="Y31" s="28"/>
      <c r="Z31" s="28"/>
      <c r="AA31" s="28"/>
      <c r="AB31" s="32"/>
      <c r="AC31" s="32"/>
      <c r="AD31" s="32"/>
      <c r="AE31" s="32"/>
      <c r="AF31" s="32"/>
      <c r="AG31" s="32">
        <f t="shared" si="0"/>
        <v>43</v>
      </c>
      <c r="AH31" s="33">
        <v>90</v>
      </c>
      <c r="AI31" s="33">
        <v>45</v>
      </c>
    </row>
    <row r="32" spans="2:35" ht="84.95" customHeight="1" x14ac:dyDescent="0.25">
      <c r="B32" s="30"/>
      <c r="C32" s="30" t="s">
        <v>291</v>
      </c>
      <c r="D32" s="31" t="s">
        <v>287</v>
      </c>
      <c r="E32" s="32" t="s">
        <v>3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>
        <v>20</v>
      </c>
      <c r="R32" s="28">
        <v>14</v>
      </c>
      <c r="S32" s="28">
        <v>8</v>
      </c>
      <c r="T32" s="28">
        <v>0</v>
      </c>
      <c r="U32" s="28"/>
      <c r="V32" s="28"/>
      <c r="W32" s="28"/>
      <c r="X32" s="28"/>
      <c r="Y32" s="28"/>
      <c r="Z32" s="28"/>
      <c r="AA32" s="28"/>
      <c r="AB32" s="32"/>
      <c r="AC32" s="32"/>
      <c r="AD32" s="32"/>
      <c r="AE32" s="32"/>
      <c r="AF32" s="32"/>
      <c r="AG32" s="32">
        <f t="shared" si="0"/>
        <v>42</v>
      </c>
      <c r="AH32" s="33">
        <v>100</v>
      </c>
      <c r="AI32" s="33">
        <v>50</v>
      </c>
    </row>
    <row r="33" spans="2:35" ht="84.95" customHeight="1" x14ac:dyDescent="0.25">
      <c r="B33" s="30"/>
      <c r="C33" s="30" t="s">
        <v>136</v>
      </c>
      <c r="D33" s="31" t="s">
        <v>134</v>
      </c>
      <c r="E33" s="32" t="s">
        <v>3</v>
      </c>
      <c r="F33" s="28"/>
      <c r="G33" s="28"/>
      <c r="H33" s="28">
        <v>1</v>
      </c>
      <c r="I33" s="28">
        <v>2</v>
      </c>
      <c r="J33" s="28">
        <v>3</v>
      </c>
      <c r="K33" s="28">
        <v>2</v>
      </c>
      <c r="L33" s="28">
        <v>1</v>
      </c>
      <c r="M33" s="28">
        <v>2</v>
      </c>
      <c r="N33" s="28">
        <v>3</v>
      </c>
      <c r="O33" s="28">
        <v>1</v>
      </c>
      <c r="P33" s="28">
        <v>3</v>
      </c>
      <c r="Q33" s="28">
        <v>3</v>
      </c>
      <c r="R33" s="28">
        <v>4</v>
      </c>
      <c r="S33" s="28">
        <v>5</v>
      </c>
      <c r="T33" s="28">
        <v>2</v>
      </c>
      <c r="U33" s="28">
        <v>4</v>
      </c>
      <c r="V33" s="28">
        <v>2</v>
      </c>
      <c r="W33" s="28">
        <v>2</v>
      </c>
      <c r="X33" s="28">
        <v>2</v>
      </c>
      <c r="Y33" s="28"/>
      <c r="Z33" s="28"/>
      <c r="AA33" s="28"/>
      <c r="AB33" s="32"/>
      <c r="AC33" s="32"/>
      <c r="AD33" s="32"/>
      <c r="AE33" s="32"/>
      <c r="AF33" s="32"/>
      <c r="AG33" s="32">
        <f t="shared" si="0"/>
        <v>42</v>
      </c>
      <c r="AH33" s="33">
        <v>100</v>
      </c>
      <c r="AI33" s="33">
        <v>50</v>
      </c>
    </row>
    <row r="34" spans="2:35" ht="84.95" customHeight="1" x14ac:dyDescent="0.25">
      <c r="B34" s="30"/>
      <c r="C34" s="30" t="s">
        <v>33</v>
      </c>
      <c r="D34" s="31" t="s">
        <v>32</v>
      </c>
      <c r="E34" s="32" t="s">
        <v>3</v>
      </c>
      <c r="F34" s="28"/>
      <c r="G34" s="28">
        <v>1</v>
      </c>
      <c r="H34" s="28">
        <v>2</v>
      </c>
      <c r="I34" s="28">
        <v>2</v>
      </c>
      <c r="J34" s="28">
        <v>2</v>
      </c>
      <c r="K34" s="28">
        <v>3</v>
      </c>
      <c r="L34" s="28">
        <v>3</v>
      </c>
      <c r="M34" s="28">
        <v>3</v>
      </c>
      <c r="N34" s="28">
        <v>3</v>
      </c>
      <c r="O34" s="28">
        <v>2</v>
      </c>
      <c r="P34" s="28">
        <v>4</v>
      </c>
      <c r="Q34" s="28">
        <v>3</v>
      </c>
      <c r="R34" s="28">
        <v>2</v>
      </c>
      <c r="S34" s="28">
        <v>3</v>
      </c>
      <c r="T34" s="28">
        <v>3</v>
      </c>
      <c r="U34" s="28"/>
      <c r="V34" s="28">
        <v>1</v>
      </c>
      <c r="W34" s="28"/>
      <c r="X34" s="28">
        <v>1</v>
      </c>
      <c r="Y34" s="28"/>
      <c r="Z34" s="28"/>
      <c r="AA34" s="28"/>
      <c r="AB34" s="32"/>
      <c r="AC34" s="32"/>
      <c r="AD34" s="32"/>
      <c r="AE34" s="32"/>
      <c r="AF34" s="32"/>
      <c r="AG34" s="32">
        <f t="shared" si="0"/>
        <v>38</v>
      </c>
      <c r="AH34" s="33">
        <v>90</v>
      </c>
      <c r="AI34" s="33">
        <v>45</v>
      </c>
    </row>
    <row r="35" spans="2:35" ht="84.95" customHeight="1" x14ac:dyDescent="0.25">
      <c r="B35" s="30"/>
      <c r="C35" s="30" t="s">
        <v>29</v>
      </c>
      <c r="D35" s="31" t="s">
        <v>28</v>
      </c>
      <c r="E35" s="32" t="s">
        <v>3</v>
      </c>
      <c r="F35" s="28"/>
      <c r="G35" s="28"/>
      <c r="H35" s="28"/>
      <c r="I35" s="28"/>
      <c r="J35" s="28"/>
      <c r="K35" s="28"/>
      <c r="L35" s="28"/>
      <c r="M35" s="28">
        <v>1</v>
      </c>
      <c r="N35" s="28">
        <v>2</v>
      </c>
      <c r="O35" s="28">
        <v>3</v>
      </c>
      <c r="P35" s="28">
        <v>5</v>
      </c>
      <c r="Q35" s="28">
        <v>5</v>
      </c>
      <c r="R35" s="28">
        <v>5</v>
      </c>
      <c r="S35" s="28">
        <v>4</v>
      </c>
      <c r="T35" s="28">
        <v>4</v>
      </c>
      <c r="U35" s="28">
        <v>3</v>
      </c>
      <c r="V35" s="28">
        <v>3</v>
      </c>
      <c r="W35" s="28">
        <v>1</v>
      </c>
      <c r="X35" s="28">
        <v>2</v>
      </c>
      <c r="Y35" s="28"/>
      <c r="Z35" s="28"/>
      <c r="AA35" s="28"/>
      <c r="AB35" s="32"/>
      <c r="AC35" s="32"/>
      <c r="AD35" s="32"/>
      <c r="AE35" s="32"/>
      <c r="AF35" s="32"/>
      <c r="AG35" s="32">
        <f t="shared" si="0"/>
        <v>38</v>
      </c>
      <c r="AH35" s="33">
        <v>100</v>
      </c>
      <c r="AI35" s="33">
        <v>50</v>
      </c>
    </row>
    <row r="36" spans="2:35" ht="84.95" customHeight="1" x14ac:dyDescent="0.25">
      <c r="B36" s="30"/>
      <c r="C36" s="30" t="s">
        <v>30</v>
      </c>
      <c r="D36" s="31" t="s">
        <v>28</v>
      </c>
      <c r="E36" s="32" t="s">
        <v>3</v>
      </c>
      <c r="F36" s="28"/>
      <c r="G36" s="28"/>
      <c r="H36" s="28"/>
      <c r="I36" s="28"/>
      <c r="J36" s="28"/>
      <c r="K36" s="28"/>
      <c r="L36" s="28"/>
      <c r="M36" s="28">
        <v>1</v>
      </c>
      <c r="N36" s="28">
        <v>1</v>
      </c>
      <c r="O36" s="28">
        <v>3</v>
      </c>
      <c r="P36" s="28">
        <v>5</v>
      </c>
      <c r="Q36" s="28">
        <v>4</v>
      </c>
      <c r="R36" s="28">
        <v>5</v>
      </c>
      <c r="S36" s="28">
        <v>4</v>
      </c>
      <c r="T36" s="28">
        <v>4</v>
      </c>
      <c r="U36" s="28">
        <v>3</v>
      </c>
      <c r="V36" s="28">
        <v>3</v>
      </c>
      <c r="W36" s="28">
        <v>2</v>
      </c>
      <c r="X36" s="28">
        <v>2</v>
      </c>
      <c r="Y36" s="28"/>
      <c r="Z36" s="28"/>
      <c r="AA36" s="28"/>
      <c r="AB36" s="32"/>
      <c r="AC36" s="32"/>
      <c r="AD36" s="32"/>
      <c r="AE36" s="32"/>
      <c r="AF36" s="32"/>
      <c r="AG36" s="32">
        <f t="shared" ref="AG36:AG67" si="1">SUM(F36:AF36)</f>
        <v>37</v>
      </c>
      <c r="AH36" s="33">
        <v>100</v>
      </c>
      <c r="AI36" s="33">
        <v>50</v>
      </c>
    </row>
    <row r="37" spans="2:35" ht="84.95" customHeight="1" x14ac:dyDescent="0.25">
      <c r="B37" s="30"/>
      <c r="C37" s="30" t="s">
        <v>183</v>
      </c>
      <c r="D37" s="31" t="s">
        <v>96</v>
      </c>
      <c r="E37" s="32" t="s">
        <v>3</v>
      </c>
      <c r="F37" s="28"/>
      <c r="G37" s="28"/>
      <c r="H37" s="28"/>
      <c r="I37" s="28"/>
      <c r="J37" s="28"/>
      <c r="K37" s="28"/>
      <c r="L37" s="28"/>
      <c r="M37" s="28">
        <v>0</v>
      </c>
      <c r="N37" s="28">
        <v>0</v>
      </c>
      <c r="O37" s="28">
        <v>0</v>
      </c>
      <c r="P37" s="28">
        <v>5</v>
      </c>
      <c r="Q37" s="28">
        <v>11</v>
      </c>
      <c r="R37" s="28">
        <v>9</v>
      </c>
      <c r="S37" s="28">
        <v>6</v>
      </c>
      <c r="T37" s="28">
        <v>5</v>
      </c>
      <c r="U37" s="28"/>
      <c r="V37" s="28"/>
      <c r="W37" s="28"/>
      <c r="X37" s="28"/>
      <c r="Y37" s="28"/>
      <c r="Z37" s="28"/>
      <c r="AA37" s="28"/>
      <c r="AB37" s="32"/>
      <c r="AC37" s="32"/>
      <c r="AD37" s="32"/>
      <c r="AE37" s="32"/>
      <c r="AF37" s="32"/>
      <c r="AG37" s="32">
        <f t="shared" si="1"/>
        <v>36</v>
      </c>
      <c r="AH37" s="33">
        <v>220</v>
      </c>
      <c r="AI37" s="33">
        <v>110</v>
      </c>
    </row>
    <row r="38" spans="2:35" ht="84.95" customHeight="1" x14ac:dyDescent="0.25">
      <c r="B38" s="30"/>
      <c r="C38" s="30" t="s">
        <v>80</v>
      </c>
      <c r="D38" s="31" t="s">
        <v>50</v>
      </c>
      <c r="E38" s="32" t="s">
        <v>3</v>
      </c>
      <c r="F38" s="28"/>
      <c r="G38" s="28"/>
      <c r="H38" s="28">
        <v>1</v>
      </c>
      <c r="I38" s="28"/>
      <c r="J38" s="28">
        <v>3</v>
      </c>
      <c r="K38" s="28">
        <v>1</v>
      </c>
      <c r="L38" s="28"/>
      <c r="M38" s="28"/>
      <c r="N38" s="28">
        <v>1</v>
      </c>
      <c r="O38" s="28"/>
      <c r="P38" s="28">
        <v>6</v>
      </c>
      <c r="Q38" s="28">
        <v>6</v>
      </c>
      <c r="R38" s="28">
        <v>4</v>
      </c>
      <c r="S38" s="28">
        <v>4</v>
      </c>
      <c r="T38" s="28">
        <v>1</v>
      </c>
      <c r="U38" s="28">
        <v>3</v>
      </c>
      <c r="V38" s="28">
        <v>3</v>
      </c>
      <c r="W38" s="28">
        <v>1</v>
      </c>
      <c r="X38" s="28">
        <v>2</v>
      </c>
      <c r="Y38" s="28"/>
      <c r="Z38" s="28"/>
      <c r="AA38" s="28"/>
      <c r="AB38" s="32"/>
      <c r="AC38" s="32"/>
      <c r="AD38" s="32"/>
      <c r="AE38" s="32"/>
      <c r="AF38" s="32"/>
      <c r="AG38" s="32">
        <f t="shared" si="1"/>
        <v>36</v>
      </c>
      <c r="AH38" s="33">
        <v>110</v>
      </c>
      <c r="AI38" s="33">
        <v>55</v>
      </c>
    </row>
    <row r="39" spans="2:35" ht="84.95" customHeight="1" x14ac:dyDescent="0.25">
      <c r="B39" s="30"/>
      <c r="C39" s="30" t="s">
        <v>36</v>
      </c>
      <c r="D39" s="31" t="s">
        <v>35</v>
      </c>
      <c r="E39" s="32" t="s">
        <v>3</v>
      </c>
      <c r="F39" s="28"/>
      <c r="G39" s="28">
        <v>1</v>
      </c>
      <c r="H39" s="28">
        <v>1</v>
      </c>
      <c r="I39" s="28">
        <v>2</v>
      </c>
      <c r="J39" s="28">
        <v>1</v>
      </c>
      <c r="K39" s="28">
        <v>3</v>
      </c>
      <c r="L39" s="28">
        <v>2</v>
      </c>
      <c r="M39" s="28">
        <v>3</v>
      </c>
      <c r="N39" s="28">
        <v>3</v>
      </c>
      <c r="O39" s="28">
        <v>3</v>
      </c>
      <c r="P39" s="28">
        <v>4</v>
      </c>
      <c r="Q39" s="28">
        <v>4</v>
      </c>
      <c r="R39" s="28">
        <v>4</v>
      </c>
      <c r="S39" s="28"/>
      <c r="T39" s="28">
        <v>2</v>
      </c>
      <c r="U39" s="28"/>
      <c r="V39" s="28"/>
      <c r="W39" s="28">
        <v>1</v>
      </c>
      <c r="X39" s="28">
        <v>2</v>
      </c>
      <c r="Y39" s="28"/>
      <c r="Z39" s="28"/>
      <c r="AA39" s="28"/>
      <c r="AB39" s="32"/>
      <c r="AC39" s="32"/>
      <c r="AD39" s="32"/>
      <c r="AE39" s="32"/>
      <c r="AF39" s="32"/>
      <c r="AG39" s="32">
        <f t="shared" si="1"/>
        <v>36</v>
      </c>
      <c r="AH39" s="33">
        <v>120</v>
      </c>
      <c r="AI39" s="33">
        <v>60</v>
      </c>
    </row>
    <row r="40" spans="2:35" ht="84.95" customHeight="1" x14ac:dyDescent="0.25">
      <c r="B40" s="30"/>
      <c r="C40" s="30" t="s">
        <v>49</v>
      </c>
      <c r="D40" s="31" t="s">
        <v>48</v>
      </c>
      <c r="E40" s="32" t="s">
        <v>3</v>
      </c>
      <c r="F40" s="28"/>
      <c r="G40" s="28"/>
      <c r="H40" s="28"/>
      <c r="I40" s="28"/>
      <c r="J40" s="28"/>
      <c r="K40" s="28"/>
      <c r="L40" s="28"/>
      <c r="M40" s="28">
        <v>2</v>
      </c>
      <c r="N40" s="28">
        <v>2</v>
      </c>
      <c r="O40" s="28">
        <v>1</v>
      </c>
      <c r="P40" s="28">
        <v>5</v>
      </c>
      <c r="Q40" s="28">
        <v>5</v>
      </c>
      <c r="R40" s="28">
        <v>5</v>
      </c>
      <c r="S40" s="28">
        <v>4</v>
      </c>
      <c r="T40" s="28">
        <v>3</v>
      </c>
      <c r="U40" s="28">
        <v>3</v>
      </c>
      <c r="V40" s="28">
        <v>2</v>
      </c>
      <c r="W40" s="28">
        <v>2</v>
      </c>
      <c r="X40" s="28">
        <v>2</v>
      </c>
      <c r="Y40" s="28"/>
      <c r="Z40" s="28"/>
      <c r="AA40" s="28"/>
      <c r="AB40" s="32"/>
      <c r="AC40" s="32"/>
      <c r="AD40" s="32"/>
      <c r="AE40" s="32"/>
      <c r="AF40" s="32"/>
      <c r="AG40" s="32">
        <f t="shared" si="1"/>
        <v>36</v>
      </c>
      <c r="AH40" s="33">
        <v>160</v>
      </c>
      <c r="AI40" s="33">
        <v>80</v>
      </c>
    </row>
    <row r="41" spans="2:35" ht="84.95" customHeight="1" x14ac:dyDescent="0.25">
      <c r="B41" s="30"/>
      <c r="C41" s="30" t="s">
        <v>209</v>
      </c>
      <c r="D41" s="31" t="s">
        <v>207</v>
      </c>
      <c r="E41" s="32" t="s">
        <v>3</v>
      </c>
      <c r="F41" s="28"/>
      <c r="G41" s="28"/>
      <c r="H41" s="28"/>
      <c r="I41" s="28"/>
      <c r="J41" s="28"/>
      <c r="K41" s="28"/>
      <c r="L41" s="28"/>
      <c r="M41" s="28">
        <v>1</v>
      </c>
      <c r="N41" s="28">
        <v>2</v>
      </c>
      <c r="O41" s="28">
        <v>2</v>
      </c>
      <c r="P41" s="28">
        <v>4</v>
      </c>
      <c r="Q41" s="28">
        <v>4</v>
      </c>
      <c r="R41" s="28">
        <v>5</v>
      </c>
      <c r="S41" s="28">
        <v>5</v>
      </c>
      <c r="T41" s="28">
        <v>4</v>
      </c>
      <c r="U41" s="28">
        <v>4</v>
      </c>
      <c r="V41" s="28">
        <v>3</v>
      </c>
      <c r="W41" s="28">
        <v>1</v>
      </c>
      <c r="X41" s="28"/>
      <c r="Y41" s="28">
        <v>1</v>
      </c>
      <c r="Z41" s="28"/>
      <c r="AA41" s="28"/>
      <c r="AB41" s="32"/>
      <c r="AC41" s="32"/>
      <c r="AD41" s="32"/>
      <c r="AE41" s="32"/>
      <c r="AF41" s="32"/>
      <c r="AG41" s="32">
        <f t="shared" si="1"/>
        <v>36</v>
      </c>
      <c r="AH41" s="33">
        <v>150</v>
      </c>
      <c r="AI41" s="33">
        <v>75</v>
      </c>
    </row>
    <row r="42" spans="2:35" ht="84.95" customHeight="1" x14ac:dyDescent="0.25">
      <c r="B42" s="30"/>
      <c r="C42" s="30" t="s">
        <v>85</v>
      </c>
      <c r="D42" s="31" t="s">
        <v>48</v>
      </c>
      <c r="E42" s="32" t="s">
        <v>3</v>
      </c>
      <c r="F42" s="28"/>
      <c r="G42" s="28"/>
      <c r="H42" s="28"/>
      <c r="I42" s="28"/>
      <c r="J42" s="28"/>
      <c r="K42" s="28"/>
      <c r="L42" s="28"/>
      <c r="M42" s="28">
        <v>2</v>
      </c>
      <c r="N42" s="28">
        <v>2</v>
      </c>
      <c r="O42" s="28">
        <v>2</v>
      </c>
      <c r="P42" s="28">
        <v>4</v>
      </c>
      <c r="Q42" s="28">
        <v>5</v>
      </c>
      <c r="R42" s="28">
        <v>5</v>
      </c>
      <c r="S42" s="28">
        <v>5</v>
      </c>
      <c r="T42" s="28">
        <v>2</v>
      </c>
      <c r="U42" s="28">
        <v>3</v>
      </c>
      <c r="V42" s="28">
        <v>4</v>
      </c>
      <c r="W42" s="28">
        <v>1</v>
      </c>
      <c r="X42" s="28">
        <v>1</v>
      </c>
      <c r="Y42" s="28"/>
      <c r="Z42" s="28"/>
      <c r="AA42" s="28"/>
      <c r="AB42" s="32"/>
      <c r="AC42" s="32"/>
      <c r="AD42" s="32"/>
      <c r="AE42" s="32"/>
      <c r="AF42" s="32"/>
      <c r="AG42" s="32">
        <f t="shared" si="1"/>
        <v>36</v>
      </c>
      <c r="AH42" s="33">
        <v>150</v>
      </c>
      <c r="AI42" s="33">
        <v>75</v>
      </c>
    </row>
    <row r="43" spans="2:35" ht="84.95" customHeight="1" x14ac:dyDescent="0.25">
      <c r="B43" s="30"/>
      <c r="C43" s="30" t="s">
        <v>179</v>
      </c>
      <c r="D43" s="31" t="s">
        <v>178</v>
      </c>
      <c r="E43" s="32" t="s">
        <v>3</v>
      </c>
      <c r="F43" s="28"/>
      <c r="G43" s="28"/>
      <c r="H43" s="28"/>
      <c r="I43" s="28"/>
      <c r="J43" s="28"/>
      <c r="K43" s="28"/>
      <c r="L43" s="28"/>
      <c r="M43" s="28">
        <v>1</v>
      </c>
      <c r="N43" s="28">
        <v>1</v>
      </c>
      <c r="O43" s="28">
        <v>1</v>
      </c>
      <c r="P43" s="28">
        <v>5</v>
      </c>
      <c r="Q43" s="28">
        <v>5</v>
      </c>
      <c r="R43" s="28">
        <v>4</v>
      </c>
      <c r="S43" s="28">
        <v>2</v>
      </c>
      <c r="T43" s="28">
        <v>5</v>
      </c>
      <c r="U43" s="28">
        <v>5</v>
      </c>
      <c r="V43" s="28">
        <v>4</v>
      </c>
      <c r="W43" s="28">
        <v>1</v>
      </c>
      <c r="X43" s="28">
        <v>1</v>
      </c>
      <c r="Y43" s="28"/>
      <c r="Z43" s="28"/>
      <c r="AA43" s="28"/>
      <c r="AB43" s="32"/>
      <c r="AC43" s="32"/>
      <c r="AD43" s="32"/>
      <c r="AE43" s="32"/>
      <c r="AF43" s="32"/>
      <c r="AG43" s="32">
        <f t="shared" si="1"/>
        <v>35</v>
      </c>
      <c r="AH43" s="33">
        <v>220</v>
      </c>
      <c r="AI43" s="33">
        <v>110</v>
      </c>
    </row>
    <row r="44" spans="2:35" ht="84.95" customHeight="1" x14ac:dyDescent="0.25">
      <c r="B44" s="30"/>
      <c r="C44" s="30" t="s">
        <v>244</v>
      </c>
      <c r="D44" s="31" t="s">
        <v>243</v>
      </c>
      <c r="E44" s="32" t="s">
        <v>3</v>
      </c>
      <c r="F44" s="28"/>
      <c r="G44" s="28">
        <v>1</v>
      </c>
      <c r="H44" s="28">
        <v>2</v>
      </c>
      <c r="I44" s="28">
        <v>4</v>
      </c>
      <c r="J44" s="28">
        <v>4</v>
      </c>
      <c r="K44" s="28">
        <v>4</v>
      </c>
      <c r="L44" s="28">
        <v>4</v>
      </c>
      <c r="M44" s="28">
        <v>4</v>
      </c>
      <c r="N44" s="28">
        <v>3</v>
      </c>
      <c r="O44" s="28">
        <v>3</v>
      </c>
      <c r="P44" s="28">
        <v>3</v>
      </c>
      <c r="Q44" s="28">
        <v>2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32"/>
      <c r="AC44" s="32"/>
      <c r="AD44" s="32"/>
      <c r="AE44" s="32"/>
      <c r="AF44" s="32"/>
      <c r="AG44" s="32">
        <f t="shared" si="1"/>
        <v>34</v>
      </c>
      <c r="AH44" s="33">
        <v>100</v>
      </c>
      <c r="AI44" s="33">
        <v>50</v>
      </c>
    </row>
    <row r="45" spans="2:35" ht="84.95" customHeight="1" x14ac:dyDescent="0.25">
      <c r="B45" s="30"/>
      <c r="C45" s="30" t="s">
        <v>34</v>
      </c>
      <c r="D45" s="31" t="s">
        <v>32</v>
      </c>
      <c r="E45" s="32" t="s">
        <v>3</v>
      </c>
      <c r="F45" s="28"/>
      <c r="G45" s="28">
        <v>1</v>
      </c>
      <c r="H45" s="28">
        <v>2</v>
      </c>
      <c r="I45" s="28">
        <v>1</v>
      </c>
      <c r="J45" s="28"/>
      <c r="K45" s="28">
        <v>1</v>
      </c>
      <c r="L45" s="28">
        <v>2</v>
      </c>
      <c r="M45" s="28">
        <v>1</v>
      </c>
      <c r="N45" s="28">
        <v>1</v>
      </c>
      <c r="O45" s="28">
        <v>3</v>
      </c>
      <c r="P45" s="28">
        <v>5</v>
      </c>
      <c r="Q45" s="28">
        <v>4</v>
      </c>
      <c r="R45" s="28">
        <v>3</v>
      </c>
      <c r="S45" s="28">
        <v>4</v>
      </c>
      <c r="T45" s="28">
        <v>3</v>
      </c>
      <c r="U45" s="28"/>
      <c r="V45" s="28">
        <v>1</v>
      </c>
      <c r="W45" s="28">
        <v>1</v>
      </c>
      <c r="X45" s="28"/>
      <c r="Y45" s="28"/>
      <c r="Z45" s="28"/>
      <c r="AA45" s="28"/>
      <c r="AB45" s="32"/>
      <c r="AC45" s="32"/>
      <c r="AD45" s="32"/>
      <c r="AE45" s="32"/>
      <c r="AF45" s="32"/>
      <c r="AG45" s="32">
        <f t="shared" si="1"/>
        <v>33</v>
      </c>
      <c r="AH45" s="33">
        <v>90</v>
      </c>
      <c r="AI45" s="33">
        <v>45</v>
      </c>
    </row>
    <row r="46" spans="2:35" ht="84.95" customHeight="1" x14ac:dyDescent="0.25">
      <c r="B46" s="30"/>
      <c r="C46" s="30" t="s">
        <v>110</v>
      </c>
      <c r="D46" s="31" t="s">
        <v>43</v>
      </c>
      <c r="E46" s="32" t="s">
        <v>3</v>
      </c>
      <c r="F46" s="28"/>
      <c r="G46" s="28"/>
      <c r="H46" s="28"/>
      <c r="I46" s="28"/>
      <c r="J46" s="28"/>
      <c r="K46" s="28"/>
      <c r="L46" s="28"/>
      <c r="M46" s="28">
        <v>2</v>
      </c>
      <c r="N46" s="28">
        <v>1</v>
      </c>
      <c r="O46" s="28">
        <v>3</v>
      </c>
      <c r="P46" s="28">
        <v>3</v>
      </c>
      <c r="Q46" s="28">
        <v>5</v>
      </c>
      <c r="R46" s="28">
        <v>5</v>
      </c>
      <c r="S46" s="28">
        <v>4</v>
      </c>
      <c r="T46" s="28">
        <v>3</v>
      </c>
      <c r="U46" s="28">
        <v>4</v>
      </c>
      <c r="V46" s="28">
        <v>1</v>
      </c>
      <c r="W46" s="28">
        <v>2</v>
      </c>
      <c r="X46" s="28"/>
      <c r="Y46" s="28"/>
      <c r="Z46" s="28"/>
      <c r="AA46" s="28"/>
      <c r="AB46" s="32"/>
      <c r="AC46" s="32"/>
      <c r="AD46" s="32"/>
      <c r="AE46" s="32"/>
      <c r="AF46" s="32"/>
      <c r="AG46" s="32">
        <f t="shared" si="1"/>
        <v>33</v>
      </c>
      <c r="AH46" s="33">
        <v>130</v>
      </c>
      <c r="AI46" s="33">
        <v>65</v>
      </c>
    </row>
    <row r="47" spans="2:35" ht="84.95" customHeight="1" x14ac:dyDescent="0.25">
      <c r="B47" s="30"/>
      <c r="C47" s="30" t="s">
        <v>245</v>
      </c>
      <c r="D47" s="31" t="s">
        <v>238</v>
      </c>
      <c r="E47" s="32" t="s">
        <v>3</v>
      </c>
      <c r="F47" s="28"/>
      <c r="G47" s="28">
        <v>1</v>
      </c>
      <c r="H47" s="28">
        <v>2</v>
      </c>
      <c r="I47" s="28">
        <v>4</v>
      </c>
      <c r="J47" s="28">
        <v>4</v>
      </c>
      <c r="K47" s="28">
        <v>4</v>
      </c>
      <c r="L47" s="28">
        <v>4</v>
      </c>
      <c r="M47" s="28">
        <v>4</v>
      </c>
      <c r="N47" s="28">
        <v>4</v>
      </c>
      <c r="O47" s="28">
        <v>2</v>
      </c>
      <c r="P47" s="28">
        <v>3</v>
      </c>
      <c r="Q47" s="28">
        <v>1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32"/>
      <c r="AC47" s="32"/>
      <c r="AD47" s="32"/>
      <c r="AE47" s="32"/>
      <c r="AF47" s="32"/>
      <c r="AG47" s="32">
        <f t="shared" si="1"/>
        <v>33</v>
      </c>
      <c r="AH47" s="33">
        <v>90</v>
      </c>
      <c r="AI47" s="33">
        <v>45</v>
      </c>
    </row>
    <row r="48" spans="2:35" ht="84.95" customHeight="1" x14ac:dyDescent="0.25">
      <c r="B48" s="30"/>
      <c r="C48" s="30" t="s">
        <v>47</v>
      </c>
      <c r="D48" s="31" t="s">
        <v>41</v>
      </c>
      <c r="E48" s="32" t="s">
        <v>3</v>
      </c>
      <c r="F48" s="28"/>
      <c r="G48" s="28"/>
      <c r="H48" s="28"/>
      <c r="I48" s="28"/>
      <c r="J48" s="28"/>
      <c r="K48" s="28"/>
      <c r="L48" s="28"/>
      <c r="M48" s="28"/>
      <c r="N48" s="28">
        <v>3</v>
      </c>
      <c r="O48" s="28">
        <v>0</v>
      </c>
      <c r="P48" s="28">
        <v>8</v>
      </c>
      <c r="Q48" s="28">
        <v>0</v>
      </c>
      <c r="R48" s="28">
        <v>7</v>
      </c>
      <c r="S48" s="28">
        <v>0</v>
      </c>
      <c r="T48" s="28">
        <v>8</v>
      </c>
      <c r="U48" s="28">
        <v>0</v>
      </c>
      <c r="V48" s="28">
        <v>5</v>
      </c>
      <c r="W48" s="28"/>
      <c r="X48" s="28"/>
      <c r="Y48" s="28"/>
      <c r="Z48" s="28"/>
      <c r="AA48" s="28"/>
      <c r="AB48" s="32"/>
      <c r="AC48" s="32"/>
      <c r="AD48" s="32"/>
      <c r="AE48" s="32"/>
      <c r="AF48" s="32"/>
      <c r="AG48" s="32">
        <f t="shared" si="1"/>
        <v>31</v>
      </c>
      <c r="AH48" s="33">
        <v>70</v>
      </c>
      <c r="AI48" s="33">
        <v>35</v>
      </c>
    </row>
    <row r="49" spans="1:35" ht="84.95" customHeight="1" x14ac:dyDescent="0.25">
      <c r="B49" s="30"/>
      <c r="C49" s="30" t="s">
        <v>272</v>
      </c>
      <c r="D49" s="31" t="s">
        <v>232</v>
      </c>
      <c r="E49" s="32" t="s">
        <v>3</v>
      </c>
      <c r="F49" s="28"/>
      <c r="G49" s="28"/>
      <c r="H49" s="28">
        <v>4</v>
      </c>
      <c r="I49" s="28">
        <v>1</v>
      </c>
      <c r="J49" s="28"/>
      <c r="K49" s="28"/>
      <c r="L49" s="28"/>
      <c r="M49" s="28">
        <v>6</v>
      </c>
      <c r="N49" s="28">
        <v>3</v>
      </c>
      <c r="O49" s="28"/>
      <c r="P49" s="28">
        <v>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32"/>
      <c r="AC49" s="32"/>
      <c r="AD49" s="32"/>
      <c r="AE49" s="32"/>
      <c r="AF49" s="32"/>
      <c r="AG49" s="32">
        <f t="shared" si="1"/>
        <v>30</v>
      </c>
      <c r="AH49" s="33">
        <v>100</v>
      </c>
      <c r="AI49" s="33">
        <v>50</v>
      </c>
    </row>
    <row r="50" spans="1:35" ht="84.95" customHeight="1" x14ac:dyDescent="0.25">
      <c r="B50" s="30"/>
      <c r="C50" s="30" t="s">
        <v>229</v>
      </c>
      <c r="D50" s="31" t="s">
        <v>155</v>
      </c>
      <c r="E50" s="32" t="s">
        <v>3</v>
      </c>
      <c r="F50" s="28"/>
      <c r="G50" s="28">
        <v>1</v>
      </c>
      <c r="H50" s="28">
        <v>2</v>
      </c>
      <c r="I50" s="28">
        <v>4</v>
      </c>
      <c r="J50" s="28">
        <v>3</v>
      </c>
      <c r="K50" s="28">
        <v>4</v>
      </c>
      <c r="L50" s="28">
        <v>4</v>
      </c>
      <c r="M50" s="28">
        <v>1</v>
      </c>
      <c r="N50" s="28">
        <v>4</v>
      </c>
      <c r="O50" s="28">
        <v>2</v>
      </c>
      <c r="P50" s="28">
        <v>3</v>
      </c>
      <c r="Q50" s="28">
        <v>2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32"/>
      <c r="AC50" s="32"/>
      <c r="AD50" s="32"/>
      <c r="AE50" s="32"/>
      <c r="AF50" s="32"/>
      <c r="AG50" s="32">
        <f t="shared" si="1"/>
        <v>30</v>
      </c>
      <c r="AH50" s="33">
        <v>100</v>
      </c>
      <c r="AI50" s="33">
        <v>50</v>
      </c>
    </row>
    <row r="51" spans="1:35" ht="84.95" customHeight="1" x14ac:dyDescent="0.25">
      <c r="B51" s="30"/>
      <c r="C51" s="30" t="s">
        <v>221</v>
      </c>
      <c r="D51" s="31" t="s">
        <v>220</v>
      </c>
      <c r="E51" s="32" t="s">
        <v>3</v>
      </c>
      <c r="F51" s="28"/>
      <c r="G51" s="28">
        <v>1</v>
      </c>
      <c r="H51" s="28">
        <v>2</v>
      </c>
      <c r="I51" s="28">
        <v>3</v>
      </c>
      <c r="J51" s="28">
        <v>4</v>
      </c>
      <c r="K51" s="28">
        <v>4</v>
      </c>
      <c r="L51" s="28">
        <v>3</v>
      </c>
      <c r="M51" s="28">
        <v>3</v>
      </c>
      <c r="N51" s="28">
        <v>4</v>
      </c>
      <c r="O51" s="28">
        <v>3</v>
      </c>
      <c r="P51" s="28">
        <v>2</v>
      </c>
      <c r="Q51" s="28">
        <v>1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32"/>
      <c r="AC51" s="32"/>
      <c r="AD51" s="32"/>
      <c r="AE51" s="32"/>
      <c r="AF51" s="32"/>
      <c r="AG51" s="32">
        <f t="shared" si="1"/>
        <v>30</v>
      </c>
      <c r="AH51" s="33">
        <v>100</v>
      </c>
      <c r="AI51" s="33">
        <v>50</v>
      </c>
    </row>
    <row r="52" spans="1:35" ht="84.95" customHeight="1" x14ac:dyDescent="0.25">
      <c r="B52" s="30"/>
      <c r="C52" s="30" t="s">
        <v>66</v>
      </c>
      <c r="D52" s="31" t="s">
        <v>65</v>
      </c>
      <c r="E52" s="32" t="s">
        <v>3</v>
      </c>
      <c r="F52" s="28"/>
      <c r="G52" s="28"/>
      <c r="H52" s="28">
        <v>1</v>
      </c>
      <c r="I52" s="28"/>
      <c r="J52" s="28"/>
      <c r="K52" s="28"/>
      <c r="L52" s="28"/>
      <c r="M52" s="28">
        <v>2</v>
      </c>
      <c r="N52" s="28">
        <v>2</v>
      </c>
      <c r="O52" s="28">
        <v>2</v>
      </c>
      <c r="P52" s="28">
        <v>4</v>
      </c>
      <c r="Q52" s="28">
        <v>4</v>
      </c>
      <c r="R52" s="28">
        <v>4</v>
      </c>
      <c r="S52" s="28">
        <v>3</v>
      </c>
      <c r="T52" s="28">
        <v>1</v>
      </c>
      <c r="U52" s="28">
        <v>4</v>
      </c>
      <c r="V52" s="28">
        <v>2</v>
      </c>
      <c r="W52" s="28"/>
      <c r="X52" s="28"/>
      <c r="Y52" s="28"/>
      <c r="Z52" s="28"/>
      <c r="AA52" s="28"/>
      <c r="AB52" s="32"/>
      <c r="AC52" s="32"/>
      <c r="AD52" s="32"/>
      <c r="AE52" s="32"/>
      <c r="AF52" s="32"/>
      <c r="AG52" s="32">
        <f t="shared" si="1"/>
        <v>29</v>
      </c>
      <c r="AH52" s="33">
        <v>120</v>
      </c>
      <c r="AI52" s="33">
        <v>60</v>
      </c>
    </row>
    <row r="53" spans="1:35" ht="84.95" customHeight="1" x14ac:dyDescent="0.25">
      <c r="B53" s="30"/>
      <c r="C53" s="30" t="s">
        <v>169</v>
      </c>
      <c r="D53" s="31" t="s">
        <v>168</v>
      </c>
      <c r="E53" s="32" t="s">
        <v>3</v>
      </c>
      <c r="F53" s="28"/>
      <c r="G53" s="28">
        <v>1</v>
      </c>
      <c r="H53" s="28">
        <v>2</v>
      </c>
      <c r="I53" s="28">
        <v>3</v>
      </c>
      <c r="J53" s="28">
        <v>2</v>
      </c>
      <c r="K53" s="28">
        <v>4</v>
      </c>
      <c r="L53" s="28">
        <v>4</v>
      </c>
      <c r="M53" s="28">
        <v>3</v>
      </c>
      <c r="N53" s="28">
        <v>3</v>
      </c>
      <c r="O53" s="28">
        <v>2</v>
      </c>
      <c r="P53" s="28">
        <v>3</v>
      </c>
      <c r="Q53" s="28">
        <v>2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32"/>
      <c r="AC53" s="32"/>
      <c r="AD53" s="32"/>
      <c r="AE53" s="32"/>
      <c r="AF53" s="32"/>
      <c r="AG53" s="32">
        <f t="shared" si="1"/>
        <v>29</v>
      </c>
      <c r="AH53" s="33">
        <v>150</v>
      </c>
      <c r="AI53" s="33">
        <v>75</v>
      </c>
    </row>
    <row r="54" spans="1:35" ht="84.95" customHeight="1" x14ac:dyDescent="0.25">
      <c r="B54" s="30"/>
      <c r="C54" s="30" t="s">
        <v>142</v>
      </c>
      <c r="D54" s="31" t="s">
        <v>140</v>
      </c>
      <c r="E54" s="32" t="s">
        <v>3</v>
      </c>
      <c r="F54" s="28"/>
      <c r="G54" s="28">
        <v>2</v>
      </c>
      <c r="H54" s="28">
        <v>2</v>
      </c>
      <c r="I54" s="28">
        <v>6</v>
      </c>
      <c r="J54" s="28">
        <v>4</v>
      </c>
      <c r="K54" s="28">
        <v>3</v>
      </c>
      <c r="L54" s="28">
        <v>5</v>
      </c>
      <c r="M54" s="28">
        <v>5</v>
      </c>
      <c r="N54" s="28"/>
      <c r="O54" s="28">
        <v>1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32"/>
      <c r="AC54" s="32"/>
      <c r="AD54" s="32"/>
      <c r="AE54" s="32"/>
      <c r="AF54" s="32"/>
      <c r="AG54" s="32">
        <f t="shared" si="1"/>
        <v>28</v>
      </c>
      <c r="AH54" s="33">
        <v>100</v>
      </c>
      <c r="AI54" s="33">
        <v>50</v>
      </c>
    </row>
    <row r="55" spans="1:35" ht="84.95" customHeight="1" x14ac:dyDescent="0.25">
      <c r="B55" s="30"/>
      <c r="C55" s="30" t="s">
        <v>84</v>
      </c>
      <c r="D55" s="31" t="s">
        <v>83</v>
      </c>
      <c r="E55" s="32" t="s">
        <v>3</v>
      </c>
      <c r="F55" s="28"/>
      <c r="G55" s="28">
        <v>2</v>
      </c>
      <c r="H55" s="28">
        <v>2</v>
      </c>
      <c r="I55" s="28">
        <v>3</v>
      </c>
      <c r="J55" s="28">
        <v>2</v>
      </c>
      <c r="K55" s="28">
        <v>4</v>
      </c>
      <c r="L55" s="28">
        <v>4</v>
      </c>
      <c r="M55" s="28">
        <v>4</v>
      </c>
      <c r="N55" s="28">
        <v>3</v>
      </c>
      <c r="O55" s="28">
        <v>2</v>
      </c>
      <c r="P55" s="28">
        <v>1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32"/>
      <c r="AC55" s="32"/>
      <c r="AD55" s="32"/>
      <c r="AE55" s="32"/>
      <c r="AF55" s="32"/>
      <c r="AG55" s="32">
        <f t="shared" si="1"/>
        <v>27</v>
      </c>
      <c r="AH55" s="33">
        <v>130</v>
      </c>
      <c r="AI55" s="33">
        <v>65</v>
      </c>
    </row>
    <row r="56" spans="1:35" ht="84.95" customHeight="1" x14ac:dyDescent="0.25">
      <c r="B56" s="30"/>
      <c r="C56" s="30" t="s">
        <v>194</v>
      </c>
      <c r="D56" s="31" t="s">
        <v>193</v>
      </c>
      <c r="E56" s="32" t="s">
        <v>3</v>
      </c>
      <c r="F56" s="28"/>
      <c r="G56" s="28">
        <v>1</v>
      </c>
      <c r="H56" s="28">
        <v>2</v>
      </c>
      <c r="I56" s="28">
        <v>3</v>
      </c>
      <c r="J56" s="28">
        <v>4</v>
      </c>
      <c r="K56" s="28">
        <v>4</v>
      </c>
      <c r="L56" s="28">
        <v>4</v>
      </c>
      <c r="M56" s="28">
        <v>4</v>
      </c>
      <c r="N56" s="28"/>
      <c r="O56" s="28">
        <v>1</v>
      </c>
      <c r="P56" s="28">
        <v>1</v>
      </c>
      <c r="Q56" s="28"/>
      <c r="R56" s="28"/>
      <c r="S56" s="28"/>
      <c r="T56" s="28"/>
      <c r="U56" s="28"/>
      <c r="V56" s="28">
        <v>2</v>
      </c>
      <c r="W56" s="28"/>
      <c r="X56" s="28"/>
      <c r="Y56" s="28"/>
      <c r="Z56" s="28"/>
      <c r="AA56" s="28"/>
      <c r="AB56" s="32"/>
      <c r="AC56" s="32"/>
      <c r="AD56" s="32"/>
      <c r="AE56" s="32"/>
      <c r="AF56" s="32"/>
      <c r="AG56" s="32">
        <f t="shared" si="1"/>
        <v>26</v>
      </c>
      <c r="AH56" s="33">
        <v>140</v>
      </c>
      <c r="AI56" s="33">
        <v>70</v>
      </c>
    </row>
    <row r="57" spans="1:35" ht="84.95" customHeight="1" x14ac:dyDescent="0.25">
      <c r="B57" s="30"/>
      <c r="C57" s="30" t="s">
        <v>44</v>
      </c>
      <c r="D57" s="31" t="s">
        <v>26</v>
      </c>
      <c r="E57" s="32" t="s">
        <v>3</v>
      </c>
      <c r="F57" s="28"/>
      <c r="G57" s="28"/>
      <c r="H57" s="28"/>
      <c r="I57" s="28"/>
      <c r="J57" s="28"/>
      <c r="K57" s="28"/>
      <c r="L57" s="28"/>
      <c r="M57" s="28">
        <v>2</v>
      </c>
      <c r="N57" s="28">
        <v>2</v>
      </c>
      <c r="O57" s="28">
        <v>3</v>
      </c>
      <c r="P57" s="28">
        <v>3</v>
      </c>
      <c r="Q57" s="28">
        <v>3</v>
      </c>
      <c r="R57" s="28">
        <v>4</v>
      </c>
      <c r="S57" s="28">
        <v>2</v>
      </c>
      <c r="T57" s="28">
        <v>1</v>
      </c>
      <c r="U57" s="28">
        <v>1</v>
      </c>
      <c r="V57" s="28">
        <v>3</v>
      </c>
      <c r="W57" s="28">
        <v>1</v>
      </c>
      <c r="X57" s="28">
        <v>1</v>
      </c>
      <c r="Y57" s="28"/>
      <c r="Z57" s="28"/>
      <c r="AA57" s="28"/>
      <c r="AB57" s="32"/>
      <c r="AC57" s="32"/>
      <c r="AD57" s="32"/>
      <c r="AE57" s="32"/>
      <c r="AF57" s="32"/>
      <c r="AG57" s="32">
        <f t="shared" si="1"/>
        <v>26</v>
      </c>
      <c r="AH57" s="33">
        <v>110</v>
      </c>
      <c r="AI57" s="33">
        <v>55</v>
      </c>
    </row>
    <row r="58" spans="1:35" ht="84.95" customHeight="1" x14ac:dyDescent="0.25">
      <c r="B58" s="30"/>
      <c r="C58" s="30" t="s">
        <v>231</v>
      </c>
      <c r="D58" s="31" t="s">
        <v>230</v>
      </c>
      <c r="E58" s="32" t="s">
        <v>3</v>
      </c>
      <c r="F58" s="28"/>
      <c r="G58" s="28"/>
      <c r="H58" s="28"/>
      <c r="I58" s="28"/>
      <c r="J58" s="28"/>
      <c r="K58" s="28"/>
      <c r="L58" s="28"/>
      <c r="M58" s="28">
        <v>2</v>
      </c>
      <c r="N58" s="28"/>
      <c r="O58" s="28"/>
      <c r="P58" s="28">
        <v>2</v>
      </c>
      <c r="Q58" s="28">
        <v>3</v>
      </c>
      <c r="R58" s="28">
        <v>4</v>
      </c>
      <c r="S58" s="28">
        <v>3</v>
      </c>
      <c r="T58" s="28">
        <v>4</v>
      </c>
      <c r="U58" s="28">
        <v>3</v>
      </c>
      <c r="V58" s="28">
        <v>2</v>
      </c>
      <c r="W58" s="28">
        <v>1</v>
      </c>
      <c r="X58" s="28">
        <v>1</v>
      </c>
      <c r="Y58" s="28"/>
      <c r="Z58" s="28"/>
      <c r="AA58" s="28"/>
      <c r="AB58" s="32"/>
      <c r="AC58" s="32"/>
      <c r="AD58" s="32"/>
      <c r="AE58" s="32"/>
      <c r="AF58" s="32"/>
      <c r="AG58" s="32">
        <f t="shared" si="1"/>
        <v>25</v>
      </c>
      <c r="AH58" s="33">
        <v>90</v>
      </c>
      <c r="AI58" s="33">
        <v>45</v>
      </c>
    </row>
    <row r="59" spans="1:35" ht="84.95" customHeight="1" x14ac:dyDescent="0.25">
      <c r="B59" s="30"/>
      <c r="C59" s="30" t="s">
        <v>196</v>
      </c>
      <c r="D59" s="31" t="s">
        <v>78</v>
      </c>
      <c r="E59" s="32" t="s">
        <v>3</v>
      </c>
      <c r="F59" s="28"/>
      <c r="G59" s="28"/>
      <c r="H59" s="28">
        <v>1</v>
      </c>
      <c r="I59" s="28">
        <v>2</v>
      </c>
      <c r="J59" s="28">
        <v>1</v>
      </c>
      <c r="K59" s="28">
        <v>1</v>
      </c>
      <c r="L59" s="28">
        <v>2</v>
      </c>
      <c r="M59" s="28">
        <v>2</v>
      </c>
      <c r="N59" s="28"/>
      <c r="O59" s="28"/>
      <c r="P59" s="28">
        <v>3</v>
      </c>
      <c r="Q59" s="28"/>
      <c r="R59" s="28">
        <v>2</v>
      </c>
      <c r="S59" s="28">
        <v>4</v>
      </c>
      <c r="T59" s="28"/>
      <c r="U59" s="28">
        <v>3</v>
      </c>
      <c r="V59" s="28">
        <v>1</v>
      </c>
      <c r="W59" s="28">
        <v>2</v>
      </c>
      <c r="X59" s="28"/>
      <c r="Y59" s="28"/>
      <c r="Z59" s="28"/>
      <c r="AA59" s="28"/>
      <c r="AB59" s="32"/>
      <c r="AC59" s="32"/>
      <c r="AD59" s="32"/>
      <c r="AE59" s="32"/>
      <c r="AF59" s="32"/>
      <c r="AG59" s="32">
        <f t="shared" si="1"/>
        <v>24</v>
      </c>
      <c r="AH59" s="33">
        <v>120</v>
      </c>
      <c r="AI59" s="33">
        <v>60</v>
      </c>
    </row>
    <row r="60" spans="1:35" ht="84.95" customHeight="1" x14ac:dyDescent="0.25">
      <c r="A60" s="7"/>
      <c r="B60" s="30"/>
      <c r="C60" s="30" t="s">
        <v>228</v>
      </c>
      <c r="D60" s="31" t="s">
        <v>227</v>
      </c>
      <c r="E60" s="32" t="s">
        <v>3</v>
      </c>
      <c r="F60" s="28"/>
      <c r="G60" s="28">
        <v>1</v>
      </c>
      <c r="H60" s="28">
        <v>2</v>
      </c>
      <c r="I60" s="28">
        <v>2</v>
      </c>
      <c r="J60" s="28">
        <v>2</v>
      </c>
      <c r="K60" s="28">
        <v>3</v>
      </c>
      <c r="L60" s="28">
        <v>3</v>
      </c>
      <c r="M60" s="28">
        <v>4</v>
      </c>
      <c r="N60" s="28">
        <v>2</v>
      </c>
      <c r="O60" s="28"/>
      <c r="P60" s="28">
        <v>3</v>
      </c>
      <c r="Q60" s="28">
        <v>2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32"/>
      <c r="AC60" s="32"/>
      <c r="AD60" s="32"/>
      <c r="AE60" s="32"/>
      <c r="AF60" s="32"/>
      <c r="AG60" s="32">
        <f t="shared" si="1"/>
        <v>24</v>
      </c>
      <c r="AH60" s="33">
        <v>140</v>
      </c>
      <c r="AI60" s="33">
        <v>70</v>
      </c>
    </row>
    <row r="61" spans="1:35" ht="84.95" customHeight="1" x14ac:dyDescent="0.25">
      <c r="B61" s="30"/>
      <c r="C61" s="30" t="s">
        <v>97</v>
      </c>
      <c r="D61" s="31" t="s">
        <v>96</v>
      </c>
      <c r="E61" s="32" t="s">
        <v>3</v>
      </c>
      <c r="F61" s="28"/>
      <c r="G61" s="28"/>
      <c r="H61" s="28"/>
      <c r="I61" s="28"/>
      <c r="J61" s="28"/>
      <c r="K61" s="28"/>
      <c r="L61" s="28"/>
      <c r="M61" s="28"/>
      <c r="N61" s="28">
        <v>0</v>
      </c>
      <c r="O61" s="28">
        <v>0</v>
      </c>
      <c r="P61" s="28">
        <v>7</v>
      </c>
      <c r="Q61" s="28">
        <v>5</v>
      </c>
      <c r="R61" s="28">
        <v>7</v>
      </c>
      <c r="S61" s="28">
        <v>4</v>
      </c>
      <c r="T61" s="28">
        <v>0</v>
      </c>
      <c r="U61" s="28">
        <v>0</v>
      </c>
      <c r="V61" s="28">
        <v>0</v>
      </c>
      <c r="W61" s="28"/>
      <c r="X61" s="28"/>
      <c r="Y61" s="28"/>
      <c r="Z61" s="28"/>
      <c r="AA61" s="28"/>
      <c r="AB61" s="32"/>
      <c r="AC61" s="32"/>
      <c r="AD61" s="32"/>
      <c r="AE61" s="32"/>
      <c r="AF61" s="32"/>
      <c r="AG61" s="32">
        <f t="shared" si="1"/>
        <v>23</v>
      </c>
      <c r="AH61" s="33">
        <v>220</v>
      </c>
      <c r="AI61" s="33">
        <v>110</v>
      </c>
    </row>
    <row r="62" spans="1:35" ht="84.95" customHeight="1" x14ac:dyDescent="0.25">
      <c r="B62" s="30"/>
      <c r="C62" s="30" t="s">
        <v>56</v>
      </c>
      <c r="D62" s="31" t="s">
        <v>55</v>
      </c>
      <c r="E62" s="32" t="s">
        <v>3</v>
      </c>
      <c r="F62" s="28"/>
      <c r="G62" s="28">
        <v>0</v>
      </c>
      <c r="H62" s="28">
        <v>0</v>
      </c>
      <c r="I62" s="28">
        <v>0</v>
      </c>
      <c r="J62" s="28">
        <v>0</v>
      </c>
      <c r="K62" s="28">
        <v>1</v>
      </c>
      <c r="L62" s="28">
        <v>1</v>
      </c>
      <c r="M62" s="28">
        <v>0</v>
      </c>
      <c r="N62" s="28">
        <v>1</v>
      </c>
      <c r="O62" s="28">
        <v>1</v>
      </c>
      <c r="P62" s="28">
        <v>3</v>
      </c>
      <c r="Q62" s="28">
        <v>3</v>
      </c>
      <c r="R62" s="28">
        <v>3</v>
      </c>
      <c r="S62" s="28">
        <v>3</v>
      </c>
      <c r="T62" s="28">
        <v>2</v>
      </c>
      <c r="U62" s="28">
        <v>1</v>
      </c>
      <c r="V62" s="28">
        <v>1</v>
      </c>
      <c r="W62" s="28">
        <v>1</v>
      </c>
      <c r="X62" s="28">
        <v>2</v>
      </c>
      <c r="Y62" s="28"/>
      <c r="Z62" s="28"/>
      <c r="AA62" s="28"/>
      <c r="AB62" s="32"/>
      <c r="AC62" s="32"/>
      <c r="AD62" s="32"/>
      <c r="AE62" s="32"/>
      <c r="AF62" s="32"/>
      <c r="AG62" s="32">
        <f t="shared" si="1"/>
        <v>23</v>
      </c>
      <c r="AH62" s="33">
        <v>130</v>
      </c>
      <c r="AI62" s="33">
        <v>65</v>
      </c>
    </row>
    <row r="63" spans="1:35" ht="84.95" customHeight="1" x14ac:dyDescent="0.25">
      <c r="B63" s="30"/>
      <c r="C63" s="30" t="s">
        <v>239</v>
      </c>
      <c r="D63" s="31" t="s">
        <v>238</v>
      </c>
      <c r="E63" s="32" t="s">
        <v>3</v>
      </c>
      <c r="F63" s="28"/>
      <c r="G63" s="28">
        <v>1</v>
      </c>
      <c r="H63" s="28">
        <v>2</v>
      </c>
      <c r="I63" s="28">
        <v>4</v>
      </c>
      <c r="J63" s="28"/>
      <c r="K63" s="28">
        <v>2</v>
      </c>
      <c r="L63" s="28">
        <v>4</v>
      </c>
      <c r="M63" s="28">
        <v>3</v>
      </c>
      <c r="N63" s="28">
        <v>3</v>
      </c>
      <c r="O63" s="28">
        <v>1</v>
      </c>
      <c r="P63" s="28">
        <v>3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32"/>
      <c r="AC63" s="32"/>
      <c r="AD63" s="32"/>
      <c r="AE63" s="32"/>
      <c r="AF63" s="32"/>
      <c r="AG63" s="32">
        <f t="shared" si="1"/>
        <v>23</v>
      </c>
      <c r="AH63" s="33">
        <v>90</v>
      </c>
      <c r="AI63" s="33">
        <v>45</v>
      </c>
    </row>
    <row r="64" spans="1:35" ht="84.95" customHeight="1" x14ac:dyDescent="0.25">
      <c r="B64" s="30"/>
      <c r="C64" s="30" t="s">
        <v>251</v>
      </c>
      <c r="D64" s="31" t="s">
        <v>250</v>
      </c>
      <c r="E64" s="32" t="s">
        <v>3</v>
      </c>
      <c r="F64" s="28"/>
      <c r="G64" s="28">
        <v>3</v>
      </c>
      <c r="H64" s="28">
        <v>1</v>
      </c>
      <c r="I64" s="28">
        <v>17</v>
      </c>
      <c r="J64" s="28"/>
      <c r="K64" s="28"/>
      <c r="L64" s="28">
        <v>1</v>
      </c>
      <c r="M64" s="28"/>
      <c r="N64" s="28"/>
      <c r="O64" s="28"/>
      <c r="P64" s="28"/>
      <c r="Q64" s="28"/>
      <c r="R64" s="28"/>
      <c r="S64" s="28"/>
      <c r="T64" s="28"/>
      <c r="U64" s="28"/>
      <c r="V64" s="28">
        <v>1</v>
      </c>
      <c r="W64" s="28"/>
      <c r="X64" s="28"/>
      <c r="Y64" s="28"/>
      <c r="Z64" s="28"/>
      <c r="AA64" s="28"/>
      <c r="AB64" s="32"/>
      <c r="AC64" s="32"/>
      <c r="AD64" s="32"/>
      <c r="AE64" s="32"/>
      <c r="AF64" s="32"/>
      <c r="AG64" s="32">
        <f t="shared" si="1"/>
        <v>23</v>
      </c>
      <c r="AH64" s="33">
        <v>130</v>
      </c>
      <c r="AI64" s="33">
        <v>65</v>
      </c>
    </row>
    <row r="65" spans="2:35" ht="84.95" customHeight="1" x14ac:dyDescent="0.25">
      <c r="B65" s="30"/>
      <c r="C65" s="30" t="s">
        <v>135</v>
      </c>
      <c r="D65" s="31" t="s">
        <v>134</v>
      </c>
      <c r="E65" s="32" t="s">
        <v>3</v>
      </c>
      <c r="F65" s="28"/>
      <c r="G65" s="28"/>
      <c r="H65" s="28"/>
      <c r="I65" s="28">
        <v>1</v>
      </c>
      <c r="J65" s="28"/>
      <c r="K65" s="28"/>
      <c r="L65" s="28"/>
      <c r="M65" s="28">
        <v>3</v>
      </c>
      <c r="N65" s="28"/>
      <c r="O65" s="28"/>
      <c r="P65" s="28">
        <v>3</v>
      </c>
      <c r="Q65" s="28">
        <v>2</v>
      </c>
      <c r="R65" s="28"/>
      <c r="S65" s="28">
        <v>4</v>
      </c>
      <c r="T65" s="28">
        <v>1</v>
      </c>
      <c r="U65" s="28">
        <v>4</v>
      </c>
      <c r="V65" s="28">
        <v>2</v>
      </c>
      <c r="W65" s="28"/>
      <c r="X65" s="28">
        <v>2</v>
      </c>
      <c r="Y65" s="28"/>
      <c r="Z65" s="28"/>
      <c r="AA65" s="28"/>
      <c r="AB65" s="32"/>
      <c r="AC65" s="32"/>
      <c r="AD65" s="32"/>
      <c r="AE65" s="32"/>
      <c r="AF65" s="32"/>
      <c r="AG65" s="32">
        <f t="shared" si="1"/>
        <v>22</v>
      </c>
      <c r="AH65" s="33">
        <v>100</v>
      </c>
      <c r="AI65" s="33">
        <v>50</v>
      </c>
    </row>
    <row r="66" spans="2:35" ht="84.95" customHeight="1" x14ac:dyDescent="0.25">
      <c r="B66" s="30"/>
      <c r="C66" s="30" t="s">
        <v>271</v>
      </c>
      <c r="D66" s="31" t="s">
        <v>232</v>
      </c>
      <c r="E66" s="32" t="s">
        <v>3</v>
      </c>
      <c r="F66" s="28"/>
      <c r="G66" s="28">
        <v>1</v>
      </c>
      <c r="H66" s="28">
        <v>3</v>
      </c>
      <c r="I66" s="28">
        <v>7</v>
      </c>
      <c r="J66" s="28"/>
      <c r="K66" s="28"/>
      <c r="L66" s="28"/>
      <c r="M66" s="28">
        <v>8</v>
      </c>
      <c r="N66" s="28">
        <v>2</v>
      </c>
      <c r="O66" s="28"/>
      <c r="P66" s="28">
        <v>1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32"/>
      <c r="AC66" s="32"/>
      <c r="AD66" s="32"/>
      <c r="AE66" s="32"/>
      <c r="AF66" s="32"/>
      <c r="AG66" s="32">
        <f t="shared" si="1"/>
        <v>22</v>
      </c>
      <c r="AH66" s="33">
        <v>100</v>
      </c>
      <c r="AI66" s="33">
        <v>50</v>
      </c>
    </row>
    <row r="67" spans="2:35" ht="84.95" customHeight="1" x14ac:dyDescent="0.25">
      <c r="B67" s="30"/>
      <c r="C67" s="30" t="s">
        <v>253</v>
      </c>
      <c r="D67" s="31" t="s">
        <v>252</v>
      </c>
      <c r="E67" s="32" t="s">
        <v>3</v>
      </c>
      <c r="F67" s="28"/>
      <c r="G67" s="28"/>
      <c r="H67" s="28"/>
      <c r="I67" s="28">
        <v>1</v>
      </c>
      <c r="J67" s="28">
        <v>2</v>
      </c>
      <c r="K67" s="28"/>
      <c r="L67" s="28">
        <v>5</v>
      </c>
      <c r="M67" s="28"/>
      <c r="N67" s="28">
        <v>6</v>
      </c>
      <c r="O67" s="28"/>
      <c r="P67" s="28">
        <v>2</v>
      </c>
      <c r="Q67" s="28"/>
      <c r="R67" s="28">
        <v>4</v>
      </c>
      <c r="S67" s="28"/>
      <c r="T67" s="28">
        <v>1</v>
      </c>
      <c r="U67" s="28"/>
      <c r="V67" s="28"/>
      <c r="W67" s="28"/>
      <c r="X67" s="28"/>
      <c r="Y67" s="28"/>
      <c r="Z67" s="28">
        <v>1</v>
      </c>
      <c r="AA67" s="28"/>
      <c r="AB67" s="32"/>
      <c r="AC67" s="32"/>
      <c r="AD67" s="32"/>
      <c r="AE67" s="32"/>
      <c r="AF67" s="32"/>
      <c r="AG67" s="32">
        <f t="shared" si="1"/>
        <v>22</v>
      </c>
      <c r="AH67" s="33">
        <v>40</v>
      </c>
      <c r="AI67" s="33">
        <v>20</v>
      </c>
    </row>
    <row r="68" spans="2:35" ht="84.95" customHeight="1" x14ac:dyDescent="0.25">
      <c r="B68" s="30"/>
      <c r="C68" s="30" t="s">
        <v>159</v>
      </c>
      <c r="D68" s="31" t="s">
        <v>78</v>
      </c>
      <c r="E68" s="32" t="s">
        <v>3</v>
      </c>
      <c r="F68" s="28"/>
      <c r="G68" s="28">
        <v>2</v>
      </c>
      <c r="H68" s="28">
        <v>3</v>
      </c>
      <c r="I68" s="28">
        <v>4</v>
      </c>
      <c r="J68" s="28">
        <v>4</v>
      </c>
      <c r="K68" s="28">
        <v>1</v>
      </c>
      <c r="L68" s="28"/>
      <c r="M68" s="28"/>
      <c r="N68" s="28"/>
      <c r="O68" s="28"/>
      <c r="P68" s="28"/>
      <c r="Q68" s="28"/>
      <c r="R68" s="28"/>
      <c r="S68" s="28">
        <v>1</v>
      </c>
      <c r="T68" s="28"/>
      <c r="U68" s="28"/>
      <c r="V68" s="28"/>
      <c r="W68" s="28"/>
      <c r="X68" s="28">
        <v>7</v>
      </c>
      <c r="Y68" s="28"/>
      <c r="Z68" s="28"/>
      <c r="AA68" s="28"/>
      <c r="AB68" s="32"/>
      <c r="AC68" s="32"/>
      <c r="AD68" s="32"/>
      <c r="AE68" s="32"/>
      <c r="AF68" s="32"/>
      <c r="AG68" s="32">
        <f t="shared" ref="AG68:AG99" si="2">SUM(F68:AF68)</f>
        <v>22</v>
      </c>
      <c r="AH68" s="33">
        <v>100</v>
      </c>
      <c r="AI68" s="33">
        <v>50</v>
      </c>
    </row>
    <row r="69" spans="2:35" ht="84.95" customHeight="1" x14ac:dyDescent="0.25">
      <c r="B69" s="30"/>
      <c r="C69" s="30" t="s">
        <v>131</v>
      </c>
      <c r="D69" s="31" t="s">
        <v>43</v>
      </c>
      <c r="E69" s="32" t="s">
        <v>3</v>
      </c>
      <c r="F69" s="28"/>
      <c r="G69" s="28">
        <v>1</v>
      </c>
      <c r="H69" s="28">
        <v>2</v>
      </c>
      <c r="I69" s="28">
        <v>2</v>
      </c>
      <c r="J69" s="28">
        <v>1</v>
      </c>
      <c r="K69" s="28">
        <v>2</v>
      </c>
      <c r="L69" s="28"/>
      <c r="M69" s="28"/>
      <c r="N69" s="28">
        <v>3</v>
      </c>
      <c r="O69" s="28">
        <v>5</v>
      </c>
      <c r="P69" s="28">
        <v>2</v>
      </c>
      <c r="Q69" s="28">
        <v>2</v>
      </c>
      <c r="R69" s="28">
        <v>1</v>
      </c>
      <c r="S69" s="28"/>
      <c r="T69" s="28"/>
      <c r="U69" s="28"/>
      <c r="V69" s="28"/>
      <c r="W69" s="28">
        <v>1</v>
      </c>
      <c r="X69" s="28"/>
      <c r="Y69" s="28"/>
      <c r="Z69" s="28"/>
      <c r="AA69" s="28"/>
      <c r="AB69" s="32"/>
      <c r="AC69" s="32"/>
      <c r="AD69" s="32"/>
      <c r="AE69" s="32"/>
      <c r="AF69" s="32"/>
      <c r="AG69" s="32">
        <f t="shared" si="2"/>
        <v>22</v>
      </c>
      <c r="AH69" s="33">
        <v>130</v>
      </c>
      <c r="AI69" s="33">
        <v>65</v>
      </c>
    </row>
    <row r="70" spans="2:35" ht="84.95" customHeight="1" x14ac:dyDescent="0.25">
      <c r="B70" s="30"/>
      <c r="C70" s="30" t="s">
        <v>95</v>
      </c>
      <c r="D70" s="31" t="s">
        <v>94</v>
      </c>
      <c r="E70" s="32" t="s">
        <v>3</v>
      </c>
      <c r="F70" s="28"/>
      <c r="G70" s="28"/>
      <c r="H70" s="28"/>
      <c r="I70" s="28"/>
      <c r="J70" s="28"/>
      <c r="K70" s="28"/>
      <c r="L70" s="28"/>
      <c r="M70" s="28"/>
      <c r="N70" s="28">
        <v>2</v>
      </c>
      <c r="O70" s="28"/>
      <c r="P70" s="28">
        <v>4</v>
      </c>
      <c r="Q70" s="28">
        <v>6</v>
      </c>
      <c r="R70" s="28">
        <v>5</v>
      </c>
      <c r="S70" s="28"/>
      <c r="T70" s="28">
        <v>1</v>
      </c>
      <c r="U70" s="28"/>
      <c r="V70" s="28"/>
      <c r="W70" s="28"/>
      <c r="X70" s="28">
        <v>3</v>
      </c>
      <c r="Y70" s="28"/>
      <c r="Z70" s="28"/>
      <c r="AA70" s="28"/>
      <c r="AB70" s="32"/>
      <c r="AC70" s="32"/>
      <c r="AD70" s="32"/>
      <c r="AE70" s="32"/>
      <c r="AF70" s="32"/>
      <c r="AG70" s="32">
        <f t="shared" si="2"/>
        <v>21</v>
      </c>
      <c r="AH70" s="33">
        <v>200</v>
      </c>
      <c r="AI70" s="33">
        <v>100</v>
      </c>
    </row>
    <row r="71" spans="2:35" ht="84.95" customHeight="1" x14ac:dyDescent="0.25">
      <c r="B71" s="30"/>
      <c r="C71" s="30" t="s">
        <v>92</v>
      </c>
      <c r="D71" s="31" t="s">
        <v>48</v>
      </c>
      <c r="E71" s="32" t="s">
        <v>3</v>
      </c>
      <c r="F71" s="28"/>
      <c r="G71" s="28"/>
      <c r="H71" s="28"/>
      <c r="I71" s="28"/>
      <c r="J71" s="28"/>
      <c r="K71" s="28"/>
      <c r="L71" s="28"/>
      <c r="M71" s="28">
        <v>1</v>
      </c>
      <c r="N71" s="28">
        <v>1</v>
      </c>
      <c r="O71" s="28">
        <v>1</v>
      </c>
      <c r="P71" s="28">
        <v>4</v>
      </c>
      <c r="Q71" s="28">
        <v>2</v>
      </c>
      <c r="R71" s="28">
        <v>5</v>
      </c>
      <c r="S71" s="28">
        <v>1</v>
      </c>
      <c r="T71" s="28">
        <v>1</v>
      </c>
      <c r="U71" s="28">
        <v>2</v>
      </c>
      <c r="V71" s="28">
        <v>1</v>
      </c>
      <c r="W71" s="28">
        <v>1</v>
      </c>
      <c r="X71" s="28">
        <v>1</v>
      </c>
      <c r="Y71" s="28"/>
      <c r="Z71" s="28"/>
      <c r="AA71" s="28"/>
      <c r="AB71" s="32"/>
      <c r="AC71" s="32"/>
      <c r="AD71" s="32"/>
      <c r="AE71" s="32"/>
      <c r="AF71" s="32"/>
      <c r="AG71" s="32">
        <f t="shared" si="2"/>
        <v>21</v>
      </c>
      <c r="AH71" s="33">
        <v>150</v>
      </c>
      <c r="AI71" s="33">
        <v>75</v>
      </c>
    </row>
    <row r="72" spans="2:35" ht="84.95" customHeight="1" x14ac:dyDescent="0.25">
      <c r="B72" s="30"/>
      <c r="C72" s="30" t="s">
        <v>215</v>
      </c>
      <c r="D72" s="31" t="s">
        <v>214</v>
      </c>
      <c r="E72" s="32" t="s">
        <v>3</v>
      </c>
      <c r="F72" s="28"/>
      <c r="G72" s="28"/>
      <c r="H72" s="28"/>
      <c r="I72" s="28"/>
      <c r="J72" s="28"/>
      <c r="K72" s="28"/>
      <c r="L72" s="28"/>
      <c r="M72" s="28"/>
      <c r="N72" s="28">
        <v>1</v>
      </c>
      <c r="O72" s="28">
        <v>2</v>
      </c>
      <c r="P72" s="28">
        <v>3</v>
      </c>
      <c r="Q72" s="28">
        <v>4</v>
      </c>
      <c r="R72" s="28">
        <v>3</v>
      </c>
      <c r="S72" s="28">
        <v>2</v>
      </c>
      <c r="T72" s="28"/>
      <c r="U72" s="28">
        <v>2</v>
      </c>
      <c r="V72" s="28">
        <v>2</v>
      </c>
      <c r="W72" s="28">
        <v>1</v>
      </c>
      <c r="X72" s="28">
        <v>1</v>
      </c>
      <c r="Y72" s="28"/>
      <c r="Z72" s="28"/>
      <c r="AA72" s="28"/>
      <c r="AB72" s="32"/>
      <c r="AC72" s="32"/>
      <c r="AD72" s="32"/>
      <c r="AE72" s="32"/>
      <c r="AF72" s="32"/>
      <c r="AG72" s="32">
        <f t="shared" si="2"/>
        <v>21</v>
      </c>
      <c r="AH72" s="33">
        <v>130</v>
      </c>
      <c r="AI72" s="33">
        <v>65</v>
      </c>
    </row>
    <row r="73" spans="2:35" ht="84.95" customHeight="1" x14ac:dyDescent="0.25">
      <c r="B73" s="30"/>
      <c r="C73" s="30" t="s">
        <v>281</v>
      </c>
      <c r="D73" s="31" t="s">
        <v>280</v>
      </c>
      <c r="E73" s="32" t="s">
        <v>3</v>
      </c>
      <c r="F73" s="28"/>
      <c r="G73" s="28"/>
      <c r="H73" s="28">
        <v>1</v>
      </c>
      <c r="I73" s="28"/>
      <c r="J73" s="28"/>
      <c r="K73" s="28"/>
      <c r="L73" s="28"/>
      <c r="M73" s="28"/>
      <c r="N73" s="28"/>
      <c r="O73" s="28"/>
      <c r="P73" s="28">
        <v>6</v>
      </c>
      <c r="Q73" s="28">
        <v>6</v>
      </c>
      <c r="R73" s="28">
        <v>1</v>
      </c>
      <c r="S73" s="28">
        <v>6</v>
      </c>
      <c r="T73" s="28"/>
      <c r="U73" s="28"/>
      <c r="V73" s="28"/>
      <c r="W73" s="28"/>
      <c r="X73" s="28"/>
      <c r="Y73" s="28"/>
      <c r="Z73" s="28"/>
      <c r="AA73" s="28"/>
      <c r="AB73" s="32"/>
      <c r="AC73" s="32"/>
      <c r="AD73" s="32"/>
      <c r="AE73" s="32"/>
      <c r="AF73" s="32"/>
      <c r="AG73" s="32">
        <f t="shared" si="2"/>
        <v>20</v>
      </c>
      <c r="AH73" s="33">
        <v>200</v>
      </c>
      <c r="AI73" s="33">
        <v>100</v>
      </c>
    </row>
    <row r="74" spans="2:35" ht="84.95" customHeight="1" x14ac:dyDescent="0.25">
      <c r="B74" s="30"/>
      <c r="C74" s="30" t="s">
        <v>289</v>
      </c>
      <c r="D74" s="31" t="s">
        <v>288</v>
      </c>
      <c r="E74" s="32" t="s">
        <v>3</v>
      </c>
      <c r="F74" s="28"/>
      <c r="G74" s="28">
        <v>2</v>
      </c>
      <c r="H74" s="28">
        <v>1</v>
      </c>
      <c r="I74" s="28">
        <v>4</v>
      </c>
      <c r="J74" s="28">
        <v>5</v>
      </c>
      <c r="K74" s="28">
        <v>0</v>
      </c>
      <c r="L74" s="28">
        <v>3</v>
      </c>
      <c r="M74" s="28">
        <v>4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/>
      <c r="X74" s="28"/>
      <c r="Y74" s="28"/>
      <c r="Z74" s="28"/>
      <c r="AA74" s="28"/>
      <c r="AB74" s="32"/>
      <c r="AC74" s="32"/>
      <c r="AD74" s="32"/>
      <c r="AE74" s="32"/>
      <c r="AF74" s="32"/>
      <c r="AG74" s="32">
        <f t="shared" si="2"/>
        <v>19</v>
      </c>
      <c r="AH74" s="33">
        <v>110</v>
      </c>
      <c r="AI74" s="33">
        <v>55</v>
      </c>
    </row>
    <row r="75" spans="2:35" ht="84.95" customHeight="1" x14ac:dyDescent="0.25">
      <c r="B75" s="30"/>
      <c r="C75" s="30" t="s">
        <v>118</v>
      </c>
      <c r="D75" s="31" t="s">
        <v>117</v>
      </c>
      <c r="E75" s="32" t="s">
        <v>3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>
        <v>5</v>
      </c>
      <c r="Q75" s="28">
        <v>4</v>
      </c>
      <c r="R75" s="28">
        <v>3</v>
      </c>
      <c r="S75" s="28">
        <v>1</v>
      </c>
      <c r="T75" s="28">
        <v>1</v>
      </c>
      <c r="U75" s="28">
        <v>2</v>
      </c>
      <c r="V75" s="28">
        <v>3</v>
      </c>
      <c r="W75" s="28"/>
      <c r="X75" s="28"/>
      <c r="Y75" s="28"/>
      <c r="Z75" s="28"/>
      <c r="AA75" s="28"/>
      <c r="AB75" s="32"/>
      <c r="AC75" s="32"/>
      <c r="AD75" s="32"/>
      <c r="AE75" s="32"/>
      <c r="AF75" s="32"/>
      <c r="AG75" s="32">
        <f t="shared" si="2"/>
        <v>19</v>
      </c>
      <c r="AH75" s="33">
        <v>100</v>
      </c>
      <c r="AI75" s="33">
        <v>50</v>
      </c>
    </row>
    <row r="76" spans="2:35" ht="84.95" customHeight="1" x14ac:dyDescent="0.25">
      <c r="B76" s="30"/>
      <c r="C76" s="30" t="s">
        <v>172</v>
      </c>
      <c r="D76" s="31" t="s">
        <v>155</v>
      </c>
      <c r="E76" s="32" t="s">
        <v>3</v>
      </c>
      <c r="F76" s="28"/>
      <c r="G76" s="28">
        <v>1</v>
      </c>
      <c r="H76" s="28">
        <v>2</v>
      </c>
      <c r="I76" s="28">
        <v>3</v>
      </c>
      <c r="J76" s="28">
        <v>3</v>
      </c>
      <c r="K76" s="28">
        <v>3</v>
      </c>
      <c r="L76" s="28">
        <v>4</v>
      </c>
      <c r="M76" s="28">
        <v>3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32"/>
      <c r="AC76" s="32"/>
      <c r="AD76" s="32"/>
      <c r="AE76" s="32"/>
      <c r="AF76" s="32"/>
      <c r="AG76" s="32">
        <f t="shared" si="2"/>
        <v>19</v>
      </c>
      <c r="AH76" s="33">
        <v>100</v>
      </c>
      <c r="AI76" s="33">
        <v>50</v>
      </c>
    </row>
    <row r="77" spans="2:35" ht="84.95" customHeight="1" x14ac:dyDescent="0.25">
      <c r="B77" s="30"/>
      <c r="C77" s="30">
        <v>288022</v>
      </c>
      <c r="D77" s="31" t="s">
        <v>234</v>
      </c>
      <c r="E77" s="32" t="s">
        <v>3</v>
      </c>
      <c r="F77" s="28"/>
      <c r="G77" s="28"/>
      <c r="H77" s="28"/>
      <c r="I77" s="28">
        <v>1</v>
      </c>
      <c r="J77" s="28"/>
      <c r="K77" s="28"/>
      <c r="L77" s="28">
        <v>1</v>
      </c>
      <c r="M77" s="28"/>
      <c r="N77" s="28"/>
      <c r="O77" s="28"/>
      <c r="P77" s="28">
        <v>7</v>
      </c>
      <c r="Q77" s="28"/>
      <c r="R77" s="28">
        <v>5</v>
      </c>
      <c r="S77" s="28"/>
      <c r="T77" s="28">
        <v>2</v>
      </c>
      <c r="U77" s="28"/>
      <c r="V77" s="28">
        <v>3</v>
      </c>
      <c r="W77" s="28"/>
      <c r="X77" s="28"/>
      <c r="Y77" s="28"/>
      <c r="Z77" s="28"/>
      <c r="AA77" s="28"/>
      <c r="AB77" s="32"/>
      <c r="AC77" s="32"/>
      <c r="AD77" s="32"/>
      <c r="AE77" s="32"/>
      <c r="AF77" s="32"/>
      <c r="AG77" s="32">
        <f t="shared" si="2"/>
        <v>19</v>
      </c>
      <c r="AH77" s="33">
        <v>35</v>
      </c>
      <c r="AI77" s="33">
        <v>17.5</v>
      </c>
    </row>
    <row r="78" spans="2:35" ht="84.95" customHeight="1" x14ac:dyDescent="0.25">
      <c r="B78" s="30"/>
      <c r="C78" s="30" t="s">
        <v>116</v>
      </c>
      <c r="D78" s="31" t="s">
        <v>115</v>
      </c>
      <c r="E78" s="32" t="s">
        <v>3</v>
      </c>
      <c r="F78" s="28"/>
      <c r="G78" s="28"/>
      <c r="H78" s="28">
        <v>1</v>
      </c>
      <c r="I78" s="28"/>
      <c r="J78" s="28">
        <v>4</v>
      </c>
      <c r="K78" s="28">
        <v>4</v>
      </c>
      <c r="L78" s="28">
        <v>5</v>
      </c>
      <c r="M78" s="28">
        <v>2</v>
      </c>
      <c r="N78" s="28"/>
      <c r="O78" s="28">
        <v>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32"/>
      <c r="AC78" s="32"/>
      <c r="AD78" s="32"/>
      <c r="AE78" s="32"/>
      <c r="AF78" s="32"/>
      <c r="AG78" s="32">
        <f t="shared" si="2"/>
        <v>18</v>
      </c>
      <c r="AH78" s="33">
        <v>110</v>
      </c>
      <c r="AI78" s="33">
        <v>55</v>
      </c>
    </row>
    <row r="79" spans="2:35" ht="84.95" customHeight="1" x14ac:dyDescent="0.25">
      <c r="B79" s="30"/>
      <c r="C79" s="30" t="s">
        <v>119</v>
      </c>
      <c r="D79" s="31" t="s">
        <v>117</v>
      </c>
      <c r="E79" s="32" t="s">
        <v>3</v>
      </c>
      <c r="F79" s="28"/>
      <c r="G79" s="28"/>
      <c r="H79" s="28"/>
      <c r="I79" s="28"/>
      <c r="J79" s="28"/>
      <c r="K79" s="28"/>
      <c r="L79" s="28"/>
      <c r="M79" s="28">
        <v>2</v>
      </c>
      <c r="N79" s="28">
        <v>1</v>
      </c>
      <c r="O79" s="28">
        <v>1</v>
      </c>
      <c r="P79" s="28">
        <v>3</v>
      </c>
      <c r="Q79" s="28">
        <v>5</v>
      </c>
      <c r="R79" s="28"/>
      <c r="S79" s="28">
        <v>2</v>
      </c>
      <c r="T79" s="28">
        <v>2</v>
      </c>
      <c r="U79" s="28"/>
      <c r="V79" s="28"/>
      <c r="W79" s="28">
        <v>1</v>
      </c>
      <c r="X79" s="28">
        <v>1</v>
      </c>
      <c r="Y79" s="28"/>
      <c r="Z79" s="28"/>
      <c r="AA79" s="28"/>
      <c r="AB79" s="32"/>
      <c r="AC79" s="32"/>
      <c r="AD79" s="32"/>
      <c r="AE79" s="32"/>
      <c r="AF79" s="32"/>
      <c r="AG79" s="32">
        <f t="shared" si="2"/>
        <v>18</v>
      </c>
      <c r="AH79" s="33">
        <v>100</v>
      </c>
      <c r="AI79" s="33">
        <v>50</v>
      </c>
    </row>
    <row r="80" spans="2:35" ht="84.95" customHeight="1" x14ac:dyDescent="0.25">
      <c r="B80" s="30"/>
      <c r="C80" s="30" t="s">
        <v>189</v>
      </c>
      <c r="D80" s="31" t="s">
        <v>188</v>
      </c>
      <c r="E80" s="32" t="s">
        <v>3</v>
      </c>
      <c r="F80" s="28"/>
      <c r="G80" s="28"/>
      <c r="H80" s="28">
        <v>1</v>
      </c>
      <c r="I80" s="28">
        <v>1</v>
      </c>
      <c r="J80" s="28">
        <v>1</v>
      </c>
      <c r="K80" s="28"/>
      <c r="L80" s="28">
        <v>1</v>
      </c>
      <c r="M80" s="28">
        <v>1</v>
      </c>
      <c r="N80" s="28"/>
      <c r="O80" s="28">
        <v>3</v>
      </c>
      <c r="P80" s="28">
        <v>5</v>
      </c>
      <c r="Q80" s="28">
        <v>5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32"/>
      <c r="AC80" s="32"/>
      <c r="AD80" s="32"/>
      <c r="AE80" s="32"/>
      <c r="AF80" s="32"/>
      <c r="AG80" s="32">
        <f t="shared" si="2"/>
        <v>18</v>
      </c>
      <c r="AH80" s="33">
        <v>200</v>
      </c>
      <c r="AI80" s="33">
        <v>100</v>
      </c>
    </row>
    <row r="81" spans="2:35" ht="84.95" customHeight="1" x14ac:dyDescent="0.25">
      <c r="B81" s="30"/>
      <c r="C81" s="30" t="s">
        <v>237</v>
      </c>
      <c r="D81" s="31" t="s">
        <v>117</v>
      </c>
      <c r="E81" s="32" t="s">
        <v>3</v>
      </c>
      <c r="F81" s="28"/>
      <c r="G81" s="28"/>
      <c r="H81" s="28"/>
      <c r="I81" s="28"/>
      <c r="J81" s="28"/>
      <c r="K81" s="28"/>
      <c r="L81" s="28"/>
      <c r="M81" s="28">
        <v>2</v>
      </c>
      <c r="N81" s="28">
        <v>2</v>
      </c>
      <c r="O81" s="28">
        <v>3</v>
      </c>
      <c r="P81" s="28">
        <v>3</v>
      </c>
      <c r="Q81" s="28">
        <v>1</v>
      </c>
      <c r="R81" s="28"/>
      <c r="S81" s="28"/>
      <c r="T81" s="28">
        <v>2</v>
      </c>
      <c r="U81" s="28">
        <v>2</v>
      </c>
      <c r="V81" s="28">
        <v>1</v>
      </c>
      <c r="W81" s="28">
        <v>1</v>
      </c>
      <c r="X81" s="28"/>
      <c r="Y81" s="28"/>
      <c r="Z81" s="28"/>
      <c r="AA81" s="28"/>
      <c r="AB81" s="32"/>
      <c r="AC81" s="32"/>
      <c r="AD81" s="32"/>
      <c r="AE81" s="32"/>
      <c r="AF81" s="32"/>
      <c r="AG81" s="32">
        <f t="shared" si="2"/>
        <v>17</v>
      </c>
      <c r="AH81" s="33">
        <v>100</v>
      </c>
      <c r="AI81" s="33">
        <v>50</v>
      </c>
    </row>
    <row r="82" spans="2:35" ht="84.95" customHeight="1" x14ac:dyDescent="0.25">
      <c r="B82" s="30"/>
      <c r="C82" s="30" t="s">
        <v>241</v>
      </c>
      <c r="D82" s="31" t="s">
        <v>240</v>
      </c>
      <c r="E82" s="32" t="s">
        <v>3</v>
      </c>
      <c r="F82" s="28"/>
      <c r="G82" s="28"/>
      <c r="H82" s="28"/>
      <c r="I82" s="28">
        <v>2</v>
      </c>
      <c r="J82" s="28">
        <v>3</v>
      </c>
      <c r="K82" s="28"/>
      <c r="L82" s="28">
        <v>3</v>
      </c>
      <c r="M82" s="28"/>
      <c r="N82" s="28">
        <v>2</v>
      </c>
      <c r="O82" s="28"/>
      <c r="P82" s="28">
        <v>5</v>
      </c>
      <c r="Q82" s="28"/>
      <c r="R82" s="28">
        <v>1</v>
      </c>
      <c r="S82" s="28"/>
      <c r="T82" s="28"/>
      <c r="U82" s="28"/>
      <c r="V82" s="28"/>
      <c r="W82" s="28"/>
      <c r="X82" s="28">
        <v>1</v>
      </c>
      <c r="Y82" s="28"/>
      <c r="Z82" s="28"/>
      <c r="AA82" s="28"/>
      <c r="AB82" s="32"/>
      <c r="AC82" s="32"/>
      <c r="AD82" s="32"/>
      <c r="AE82" s="32"/>
      <c r="AF82" s="32"/>
      <c r="AG82" s="32">
        <f t="shared" si="2"/>
        <v>17</v>
      </c>
      <c r="AH82" s="33">
        <v>100</v>
      </c>
      <c r="AI82" s="33">
        <v>50</v>
      </c>
    </row>
    <row r="83" spans="2:35" ht="84.95" customHeight="1" x14ac:dyDescent="0.25">
      <c r="B83" s="30"/>
      <c r="C83" s="30" t="s">
        <v>71</v>
      </c>
      <c r="D83" s="31" t="s">
        <v>43</v>
      </c>
      <c r="E83" s="32" t="s">
        <v>3</v>
      </c>
      <c r="F83" s="28"/>
      <c r="G83" s="28"/>
      <c r="H83" s="28"/>
      <c r="I83" s="28"/>
      <c r="J83" s="28"/>
      <c r="K83" s="28"/>
      <c r="L83" s="28"/>
      <c r="M83" s="28">
        <v>1</v>
      </c>
      <c r="N83" s="28">
        <v>1</v>
      </c>
      <c r="O83" s="28">
        <v>1</v>
      </c>
      <c r="P83" s="28">
        <v>2</v>
      </c>
      <c r="Q83" s="28">
        <v>2</v>
      </c>
      <c r="R83" s="28">
        <v>2</v>
      </c>
      <c r="S83" s="28">
        <v>2</v>
      </c>
      <c r="T83" s="28">
        <v>0</v>
      </c>
      <c r="U83" s="28">
        <v>1</v>
      </c>
      <c r="V83" s="28">
        <v>1</v>
      </c>
      <c r="W83" s="28">
        <v>1</v>
      </c>
      <c r="X83" s="28">
        <v>2</v>
      </c>
      <c r="Y83" s="28"/>
      <c r="Z83" s="28"/>
      <c r="AA83" s="28"/>
      <c r="AB83" s="32"/>
      <c r="AC83" s="32"/>
      <c r="AD83" s="32"/>
      <c r="AE83" s="32"/>
      <c r="AF83" s="32"/>
      <c r="AG83" s="32">
        <f t="shared" si="2"/>
        <v>16</v>
      </c>
      <c r="AH83" s="33">
        <v>130</v>
      </c>
      <c r="AI83" s="33">
        <v>65</v>
      </c>
    </row>
    <row r="84" spans="2:35" ht="84.95" customHeight="1" x14ac:dyDescent="0.25">
      <c r="B84" s="30"/>
      <c r="C84" s="30" t="s">
        <v>10</v>
      </c>
      <c r="D84" s="31" t="s">
        <v>9</v>
      </c>
      <c r="E84" s="32" t="s">
        <v>4</v>
      </c>
      <c r="F84" s="28"/>
      <c r="G84" s="28"/>
      <c r="H84" s="28"/>
      <c r="I84" s="28">
        <v>3</v>
      </c>
      <c r="J84" s="28"/>
      <c r="K84" s="28"/>
      <c r="L84" s="28">
        <v>1</v>
      </c>
      <c r="M84" s="28"/>
      <c r="N84" s="28">
        <v>3</v>
      </c>
      <c r="O84" s="28">
        <v>1</v>
      </c>
      <c r="P84" s="28">
        <v>3</v>
      </c>
      <c r="Q84" s="28">
        <v>3</v>
      </c>
      <c r="R84" s="28">
        <v>2</v>
      </c>
      <c r="S84" s="28"/>
      <c r="T84" s="28"/>
      <c r="U84" s="28"/>
      <c r="V84" s="28"/>
      <c r="W84" s="28"/>
      <c r="X84" s="28"/>
      <c r="Y84" s="28"/>
      <c r="Z84" s="28"/>
      <c r="AA84" s="28"/>
      <c r="AB84" s="32"/>
      <c r="AC84" s="32"/>
      <c r="AD84" s="32"/>
      <c r="AE84" s="32"/>
      <c r="AF84" s="32"/>
      <c r="AG84" s="32">
        <f t="shared" si="2"/>
        <v>16</v>
      </c>
      <c r="AH84" s="33">
        <v>55</v>
      </c>
      <c r="AI84" s="33">
        <v>27.5</v>
      </c>
    </row>
    <row r="85" spans="2:35" ht="84.95" customHeight="1" x14ac:dyDescent="0.25">
      <c r="B85" s="30"/>
      <c r="C85" s="30" t="s">
        <v>12</v>
      </c>
      <c r="D85" s="31" t="s">
        <v>11</v>
      </c>
      <c r="E85" s="32" t="s">
        <v>4</v>
      </c>
      <c r="F85" s="28"/>
      <c r="G85" s="28"/>
      <c r="H85" s="28"/>
      <c r="I85" s="28">
        <v>2</v>
      </c>
      <c r="J85" s="28">
        <v>3</v>
      </c>
      <c r="K85" s="28">
        <v>2</v>
      </c>
      <c r="L85" s="28">
        <v>2</v>
      </c>
      <c r="M85" s="28">
        <v>3</v>
      </c>
      <c r="N85" s="28">
        <v>2</v>
      </c>
      <c r="O85" s="28"/>
      <c r="P85" s="28">
        <v>1</v>
      </c>
      <c r="Q85" s="28"/>
      <c r="R85" s="28"/>
      <c r="S85" s="28"/>
      <c r="T85" s="28">
        <v>1</v>
      </c>
      <c r="U85" s="28"/>
      <c r="V85" s="28"/>
      <c r="W85" s="28"/>
      <c r="X85" s="28"/>
      <c r="Y85" s="28"/>
      <c r="Z85" s="28"/>
      <c r="AA85" s="28"/>
      <c r="AB85" s="32"/>
      <c r="AC85" s="32"/>
      <c r="AD85" s="32"/>
      <c r="AE85" s="32"/>
      <c r="AF85" s="32"/>
      <c r="AG85" s="32">
        <f t="shared" si="2"/>
        <v>16</v>
      </c>
      <c r="AH85" s="33">
        <v>45</v>
      </c>
      <c r="AI85" s="33">
        <v>22.5</v>
      </c>
    </row>
    <row r="86" spans="2:35" ht="84.95" customHeight="1" x14ac:dyDescent="0.25">
      <c r="B86" s="30"/>
      <c r="C86" s="30" t="s">
        <v>192</v>
      </c>
      <c r="D86" s="31" t="s">
        <v>190</v>
      </c>
      <c r="E86" s="32" t="s">
        <v>3</v>
      </c>
      <c r="F86" s="28"/>
      <c r="G86" s="28"/>
      <c r="H86" s="28">
        <v>1</v>
      </c>
      <c r="I86" s="28">
        <v>1</v>
      </c>
      <c r="J86" s="28">
        <v>1</v>
      </c>
      <c r="K86" s="28"/>
      <c r="L86" s="28"/>
      <c r="M86" s="28">
        <v>2</v>
      </c>
      <c r="N86" s="28">
        <v>1</v>
      </c>
      <c r="O86" s="28">
        <v>2</v>
      </c>
      <c r="P86" s="28">
        <v>3</v>
      </c>
      <c r="Q86" s="28">
        <v>4</v>
      </c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32"/>
      <c r="AC86" s="32"/>
      <c r="AD86" s="32"/>
      <c r="AE86" s="32"/>
      <c r="AF86" s="32"/>
      <c r="AG86" s="32">
        <f t="shared" si="2"/>
        <v>15</v>
      </c>
      <c r="AH86" s="33">
        <v>200</v>
      </c>
      <c r="AI86" s="33">
        <v>100</v>
      </c>
    </row>
    <row r="87" spans="2:35" ht="84.95" customHeight="1" x14ac:dyDescent="0.25">
      <c r="B87" s="30"/>
      <c r="C87" s="30" t="s">
        <v>259</v>
      </c>
      <c r="D87" s="31" t="s">
        <v>124</v>
      </c>
      <c r="E87" s="32" t="s">
        <v>3</v>
      </c>
      <c r="F87" s="28"/>
      <c r="G87" s="28">
        <v>2</v>
      </c>
      <c r="H87" s="28">
        <v>4</v>
      </c>
      <c r="I87" s="28">
        <v>1</v>
      </c>
      <c r="J87" s="28">
        <v>2</v>
      </c>
      <c r="K87" s="28">
        <v>2</v>
      </c>
      <c r="L87" s="28">
        <v>3</v>
      </c>
      <c r="M87" s="28">
        <v>1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32"/>
      <c r="AC87" s="32"/>
      <c r="AD87" s="32"/>
      <c r="AE87" s="32"/>
      <c r="AF87" s="32"/>
      <c r="AG87" s="32">
        <f t="shared" si="2"/>
        <v>15</v>
      </c>
      <c r="AH87" s="33">
        <v>100</v>
      </c>
      <c r="AI87" s="33">
        <v>50</v>
      </c>
    </row>
    <row r="88" spans="2:35" ht="84.95" customHeight="1" x14ac:dyDescent="0.25">
      <c r="B88" s="30"/>
      <c r="C88" s="30" t="s">
        <v>201</v>
      </c>
      <c r="D88" s="31" t="s">
        <v>200</v>
      </c>
      <c r="E88" s="32" t="s">
        <v>3</v>
      </c>
      <c r="F88" s="28">
        <v>3</v>
      </c>
      <c r="G88" s="28">
        <v>3</v>
      </c>
      <c r="H88" s="28">
        <v>3</v>
      </c>
      <c r="I88" s="28">
        <v>1</v>
      </c>
      <c r="J88" s="28">
        <v>2</v>
      </c>
      <c r="K88" s="28">
        <v>3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32"/>
      <c r="AC88" s="32"/>
      <c r="AD88" s="32"/>
      <c r="AE88" s="32"/>
      <c r="AF88" s="32"/>
      <c r="AG88" s="32">
        <f t="shared" si="2"/>
        <v>15</v>
      </c>
      <c r="AH88" s="33">
        <v>65</v>
      </c>
      <c r="AI88" s="33">
        <v>32.5</v>
      </c>
    </row>
    <row r="89" spans="2:35" ht="84.95" customHeight="1" x14ac:dyDescent="0.25">
      <c r="B89" s="30"/>
      <c r="C89" s="30" t="s">
        <v>40</v>
      </c>
      <c r="D89" s="31" t="s">
        <v>39</v>
      </c>
      <c r="E89" s="32" t="s">
        <v>3</v>
      </c>
      <c r="F89" s="28"/>
      <c r="G89" s="28"/>
      <c r="H89" s="28"/>
      <c r="I89" s="28"/>
      <c r="J89" s="28"/>
      <c r="K89" s="28"/>
      <c r="L89" s="28"/>
      <c r="M89" s="28">
        <v>1</v>
      </c>
      <c r="N89" s="28">
        <v>1</v>
      </c>
      <c r="O89" s="28">
        <v>1</v>
      </c>
      <c r="P89" s="28">
        <v>1</v>
      </c>
      <c r="Q89" s="28"/>
      <c r="R89" s="28">
        <v>2</v>
      </c>
      <c r="S89" s="28">
        <v>1</v>
      </c>
      <c r="T89" s="28">
        <v>3</v>
      </c>
      <c r="U89" s="28">
        <v>2</v>
      </c>
      <c r="V89" s="28">
        <v>2</v>
      </c>
      <c r="W89" s="28">
        <v>1</v>
      </c>
      <c r="X89" s="28"/>
      <c r="Y89" s="28"/>
      <c r="Z89" s="28"/>
      <c r="AA89" s="28"/>
      <c r="AB89" s="32"/>
      <c r="AC89" s="32"/>
      <c r="AD89" s="32"/>
      <c r="AE89" s="32"/>
      <c r="AF89" s="32"/>
      <c r="AG89" s="32">
        <f t="shared" si="2"/>
        <v>15</v>
      </c>
      <c r="AH89" s="33">
        <v>140</v>
      </c>
      <c r="AI89" s="33">
        <v>70</v>
      </c>
    </row>
    <row r="90" spans="2:35" ht="84.95" customHeight="1" x14ac:dyDescent="0.25">
      <c r="B90" s="30"/>
      <c r="C90" s="30" t="s">
        <v>199</v>
      </c>
      <c r="D90" s="31" t="s">
        <v>70</v>
      </c>
      <c r="E90" s="32" t="s">
        <v>3</v>
      </c>
      <c r="F90" s="28"/>
      <c r="G90" s="28"/>
      <c r="H90" s="28"/>
      <c r="I90" s="28"/>
      <c r="J90" s="28"/>
      <c r="K90" s="28"/>
      <c r="L90" s="28"/>
      <c r="M90" s="28">
        <v>1</v>
      </c>
      <c r="N90" s="28"/>
      <c r="O90" s="28">
        <v>1</v>
      </c>
      <c r="P90" s="28">
        <v>3</v>
      </c>
      <c r="Q90" s="28">
        <v>3</v>
      </c>
      <c r="R90" s="28">
        <v>1</v>
      </c>
      <c r="S90" s="28"/>
      <c r="T90" s="28">
        <v>2</v>
      </c>
      <c r="U90" s="28">
        <v>2</v>
      </c>
      <c r="V90" s="28">
        <v>1</v>
      </c>
      <c r="W90" s="28"/>
      <c r="X90" s="28"/>
      <c r="Y90" s="28"/>
      <c r="Z90" s="28"/>
      <c r="AA90" s="28"/>
      <c r="AB90" s="32"/>
      <c r="AC90" s="32"/>
      <c r="AD90" s="32"/>
      <c r="AE90" s="32"/>
      <c r="AF90" s="32"/>
      <c r="AG90" s="32">
        <f t="shared" si="2"/>
        <v>14</v>
      </c>
      <c r="AH90" s="33">
        <v>140</v>
      </c>
      <c r="AI90" s="33">
        <v>70</v>
      </c>
    </row>
    <row r="91" spans="2:35" ht="84.95" customHeight="1" x14ac:dyDescent="0.25">
      <c r="B91" s="30"/>
      <c r="C91" s="30" t="s">
        <v>222</v>
      </c>
      <c r="D91" s="31" t="s">
        <v>184</v>
      </c>
      <c r="E91" s="32" t="s">
        <v>3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>
        <v>7</v>
      </c>
      <c r="Q91" s="28">
        <v>6</v>
      </c>
      <c r="R91" s="28">
        <v>1</v>
      </c>
      <c r="S91" s="28"/>
      <c r="T91" s="28"/>
      <c r="U91" s="28"/>
      <c r="V91" s="28"/>
      <c r="W91" s="28"/>
      <c r="X91" s="28"/>
      <c r="Y91" s="28"/>
      <c r="Z91" s="28"/>
      <c r="AA91" s="28"/>
      <c r="AB91" s="32"/>
      <c r="AC91" s="32"/>
      <c r="AD91" s="32"/>
      <c r="AE91" s="32"/>
      <c r="AF91" s="32"/>
      <c r="AG91" s="32">
        <f t="shared" si="2"/>
        <v>14</v>
      </c>
      <c r="AH91" s="33">
        <v>220</v>
      </c>
      <c r="AI91" s="33">
        <v>110</v>
      </c>
    </row>
    <row r="92" spans="2:35" ht="84.95" customHeight="1" x14ac:dyDescent="0.25">
      <c r="B92" s="30"/>
      <c r="C92" s="30" t="s">
        <v>109</v>
      </c>
      <c r="D92" s="31" t="s">
        <v>31</v>
      </c>
      <c r="E92" s="32" t="s">
        <v>3</v>
      </c>
      <c r="F92" s="28"/>
      <c r="G92" s="28"/>
      <c r="H92" s="28">
        <v>1</v>
      </c>
      <c r="I92" s="28"/>
      <c r="J92" s="28">
        <v>1</v>
      </c>
      <c r="K92" s="28"/>
      <c r="L92" s="28"/>
      <c r="M92" s="28">
        <v>1</v>
      </c>
      <c r="N92" s="28"/>
      <c r="O92" s="28"/>
      <c r="P92" s="28">
        <v>1</v>
      </c>
      <c r="Q92" s="28">
        <v>3</v>
      </c>
      <c r="R92" s="28">
        <v>1</v>
      </c>
      <c r="S92" s="28">
        <v>4</v>
      </c>
      <c r="T92" s="28"/>
      <c r="U92" s="28"/>
      <c r="V92" s="28"/>
      <c r="W92" s="28">
        <v>2</v>
      </c>
      <c r="X92" s="28"/>
      <c r="Y92" s="28"/>
      <c r="Z92" s="28"/>
      <c r="AA92" s="28"/>
      <c r="AB92" s="32"/>
      <c r="AC92" s="32"/>
      <c r="AD92" s="32"/>
      <c r="AE92" s="32"/>
      <c r="AF92" s="32"/>
      <c r="AG92" s="32">
        <f t="shared" si="2"/>
        <v>14</v>
      </c>
      <c r="AH92" s="33">
        <v>110</v>
      </c>
      <c r="AI92" s="33">
        <v>55</v>
      </c>
    </row>
    <row r="93" spans="2:35" ht="84.95" customHeight="1" x14ac:dyDescent="0.25">
      <c r="B93" s="30"/>
      <c r="C93" s="30" t="s">
        <v>226</v>
      </c>
      <c r="D93" s="31" t="s">
        <v>225</v>
      </c>
      <c r="E93" s="32" t="s">
        <v>3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>
        <v>1</v>
      </c>
      <c r="Q93" s="28">
        <v>1</v>
      </c>
      <c r="R93" s="28">
        <v>2</v>
      </c>
      <c r="S93" s="28">
        <v>3</v>
      </c>
      <c r="T93" s="28">
        <v>4</v>
      </c>
      <c r="U93" s="28">
        <v>3</v>
      </c>
      <c r="V93" s="28"/>
      <c r="W93" s="28"/>
      <c r="X93" s="28"/>
      <c r="Y93" s="28"/>
      <c r="Z93" s="28"/>
      <c r="AA93" s="28"/>
      <c r="AB93" s="32"/>
      <c r="AC93" s="32"/>
      <c r="AD93" s="32"/>
      <c r="AE93" s="32"/>
      <c r="AF93" s="32"/>
      <c r="AG93" s="32">
        <f t="shared" si="2"/>
        <v>14</v>
      </c>
      <c r="AH93" s="33">
        <v>130</v>
      </c>
      <c r="AI93" s="33">
        <v>65</v>
      </c>
    </row>
    <row r="94" spans="2:35" ht="84.95" customHeight="1" x14ac:dyDescent="0.25">
      <c r="B94" s="30"/>
      <c r="C94" s="30" t="s">
        <v>247</v>
      </c>
      <c r="D94" s="31" t="s">
        <v>246</v>
      </c>
      <c r="E94" s="32" t="s">
        <v>3</v>
      </c>
      <c r="F94" s="28"/>
      <c r="G94" s="28"/>
      <c r="H94" s="28"/>
      <c r="I94" s="28"/>
      <c r="J94" s="28"/>
      <c r="K94" s="28"/>
      <c r="L94" s="28"/>
      <c r="M94" s="28"/>
      <c r="N94" s="28"/>
      <c r="O94" s="28">
        <v>1</v>
      </c>
      <c r="P94" s="28">
        <v>1</v>
      </c>
      <c r="Q94" s="28">
        <v>3</v>
      </c>
      <c r="R94" s="28">
        <v>3</v>
      </c>
      <c r="S94" s="28">
        <v>3</v>
      </c>
      <c r="T94" s="28">
        <v>2</v>
      </c>
      <c r="U94" s="28">
        <v>1</v>
      </c>
      <c r="V94" s="28"/>
      <c r="W94" s="28"/>
      <c r="X94" s="28"/>
      <c r="Y94" s="28"/>
      <c r="Z94" s="28"/>
      <c r="AA94" s="28"/>
      <c r="AB94" s="32"/>
      <c r="AC94" s="32"/>
      <c r="AD94" s="32"/>
      <c r="AE94" s="32"/>
      <c r="AF94" s="32"/>
      <c r="AG94" s="32">
        <f t="shared" si="2"/>
        <v>14</v>
      </c>
      <c r="AH94" s="33">
        <v>110</v>
      </c>
      <c r="AI94" s="33">
        <v>55</v>
      </c>
    </row>
    <row r="95" spans="2:35" ht="84.95" customHeight="1" x14ac:dyDescent="0.25">
      <c r="B95" s="30"/>
      <c r="C95" s="30" t="s">
        <v>93</v>
      </c>
      <c r="D95" s="31" t="s">
        <v>50</v>
      </c>
      <c r="E95" s="32" t="s">
        <v>3</v>
      </c>
      <c r="F95" s="28"/>
      <c r="G95" s="28">
        <v>1</v>
      </c>
      <c r="H95" s="28"/>
      <c r="I95" s="28">
        <v>2</v>
      </c>
      <c r="J95" s="28">
        <v>1</v>
      </c>
      <c r="K95" s="28">
        <v>6</v>
      </c>
      <c r="L95" s="28"/>
      <c r="M95" s="28">
        <v>2</v>
      </c>
      <c r="N95" s="28"/>
      <c r="O95" s="28">
        <v>1</v>
      </c>
      <c r="P95" s="28">
        <v>1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32"/>
      <c r="AC95" s="32"/>
      <c r="AD95" s="32"/>
      <c r="AE95" s="32"/>
      <c r="AF95" s="32"/>
      <c r="AG95" s="32">
        <f t="shared" si="2"/>
        <v>14</v>
      </c>
      <c r="AH95" s="33">
        <v>100</v>
      </c>
      <c r="AI95" s="33">
        <v>50</v>
      </c>
    </row>
    <row r="96" spans="2:35" ht="84.95" customHeight="1" x14ac:dyDescent="0.25">
      <c r="B96" s="30"/>
      <c r="C96" s="30" t="s">
        <v>63</v>
      </c>
      <c r="D96" s="31" t="s">
        <v>31</v>
      </c>
      <c r="E96" s="32" t="s">
        <v>3</v>
      </c>
      <c r="F96" s="28"/>
      <c r="G96" s="28">
        <v>1</v>
      </c>
      <c r="H96" s="28">
        <v>1</v>
      </c>
      <c r="I96" s="28">
        <v>1</v>
      </c>
      <c r="J96" s="28"/>
      <c r="K96" s="28"/>
      <c r="L96" s="28">
        <v>2</v>
      </c>
      <c r="M96" s="28">
        <v>1</v>
      </c>
      <c r="N96" s="28"/>
      <c r="O96" s="28"/>
      <c r="P96" s="28">
        <v>2</v>
      </c>
      <c r="Q96" s="28"/>
      <c r="R96" s="28"/>
      <c r="S96" s="28">
        <v>1</v>
      </c>
      <c r="T96" s="28"/>
      <c r="U96" s="28"/>
      <c r="V96" s="28">
        <v>3</v>
      </c>
      <c r="W96" s="28">
        <v>1</v>
      </c>
      <c r="X96" s="28"/>
      <c r="Y96" s="28"/>
      <c r="Z96" s="28"/>
      <c r="AA96" s="28"/>
      <c r="AB96" s="32"/>
      <c r="AC96" s="32"/>
      <c r="AD96" s="32"/>
      <c r="AE96" s="32"/>
      <c r="AF96" s="32"/>
      <c r="AG96" s="32">
        <f t="shared" si="2"/>
        <v>13</v>
      </c>
      <c r="AH96" s="33">
        <v>110</v>
      </c>
      <c r="AI96" s="33">
        <v>55</v>
      </c>
    </row>
    <row r="97" spans="2:35" ht="84.95" customHeight="1" x14ac:dyDescent="0.25">
      <c r="B97" s="30"/>
      <c r="C97" s="30" t="s">
        <v>264</v>
      </c>
      <c r="D97" s="31" t="s">
        <v>263</v>
      </c>
      <c r="E97" s="32" t="s">
        <v>3</v>
      </c>
      <c r="F97" s="28"/>
      <c r="G97" s="28">
        <v>2</v>
      </c>
      <c r="H97" s="28">
        <v>5</v>
      </c>
      <c r="I97" s="28">
        <v>4</v>
      </c>
      <c r="J97" s="28">
        <v>2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32"/>
      <c r="AC97" s="32"/>
      <c r="AD97" s="32"/>
      <c r="AE97" s="32"/>
      <c r="AF97" s="32"/>
      <c r="AG97" s="32">
        <f t="shared" si="2"/>
        <v>13</v>
      </c>
      <c r="AH97" s="33">
        <v>180</v>
      </c>
      <c r="AI97" s="33">
        <v>90</v>
      </c>
    </row>
    <row r="98" spans="2:35" ht="84.95" customHeight="1" x14ac:dyDescent="0.25">
      <c r="B98" s="30"/>
      <c r="C98" s="30" t="s">
        <v>103</v>
      </c>
      <c r="D98" s="31" t="s">
        <v>100</v>
      </c>
      <c r="E98" s="32" t="s">
        <v>3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>
        <v>3</v>
      </c>
      <c r="Q98" s="28">
        <v>3</v>
      </c>
      <c r="R98" s="28">
        <v>2</v>
      </c>
      <c r="S98" s="28">
        <v>3</v>
      </c>
      <c r="T98" s="28"/>
      <c r="U98" s="28">
        <v>1</v>
      </c>
      <c r="V98" s="28">
        <v>1</v>
      </c>
      <c r="W98" s="28"/>
      <c r="X98" s="28"/>
      <c r="Y98" s="28"/>
      <c r="Z98" s="28"/>
      <c r="AA98" s="28"/>
      <c r="AB98" s="32"/>
      <c r="AC98" s="32"/>
      <c r="AD98" s="32"/>
      <c r="AE98" s="32"/>
      <c r="AF98" s="32"/>
      <c r="AG98" s="32">
        <f t="shared" si="2"/>
        <v>13</v>
      </c>
      <c r="AH98" s="33">
        <v>150</v>
      </c>
      <c r="AI98" s="33">
        <v>75</v>
      </c>
    </row>
    <row r="99" spans="2:35" ht="84.95" customHeight="1" x14ac:dyDescent="0.25">
      <c r="B99" s="30"/>
      <c r="C99" s="30" t="s">
        <v>104</v>
      </c>
      <c r="D99" s="31" t="s">
        <v>100</v>
      </c>
      <c r="E99" s="32" t="s">
        <v>3</v>
      </c>
      <c r="F99" s="28"/>
      <c r="G99" s="28"/>
      <c r="H99" s="28"/>
      <c r="I99" s="28"/>
      <c r="J99" s="28"/>
      <c r="K99" s="28"/>
      <c r="L99" s="28"/>
      <c r="M99" s="28"/>
      <c r="N99" s="28"/>
      <c r="O99" s="28">
        <v>1</v>
      </c>
      <c r="P99" s="28">
        <v>2</v>
      </c>
      <c r="Q99" s="28">
        <v>3</v>
      </c>
      <c r="R99" s="28">
        <v>4</v>
      </c>
      <c r="S99" s="28"/>
      <c r="T99" s="28">
        <v>1</v>
      </c>
      <c r="U99" s="28">
        <v>1</v>
      </c>
      <c r="V99" s="28"/>
      <c r="W99" s="28">
        <v>1</v>
      </c>
      <c r="X99" s="28"/>
      <c r="Y99" s="28"/>
      <c r="Z99" s="28"/>
      <c r="AA99" s="28"/>
      <c r="AB99" s="32"/>
      <c r="AC99" s="32"/>
      <c r="AD99" s="32"/>
      <c r="AE99" s="32"/>
      <c r="AF99" s="32"/>
      <c r="AG99" s="32">
        <f t="shared" si="2"/>
        <v>13</v>
      </c>
      <c r="AH99" s="33">
        <v>150</v>
      </c>
      <c r="AI99" s="33">
        <v>75</v>
      </c>
    </row>
    <row r="100" spans="2:35" ht="84.95" customHeight="1" x14ac:dyDescent="0.25">
      <c r="B100" s="30"/>
      <c r="C100" s="30" t="s">
        <v>156</v>
      </c>
      <c r="D100" s="31" t="s">
        <v>155</v>
      </c>
      <c r="E100" s="32" t="s">
        <v>3</v>
      </c>
      <c r="F100" s="28"/>
      <c r="G100" s="28">
        <v>1</v>
      </c>
      <c r="H100" s="28">
        <v>2</v>
      </c>
      <c r="I100" s="28">
        <v>4</v>
      </c>
      <c r="J100" s="28">
        <v>2</v>
      </c>
      <c r="K100" s="28">
        <v>2</v>
      </c>
      <c r="L100" s="28">
        <v>1</v>
      </c>
      <c r="M100" s="28">
        <v>1</v>
      </c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32"/>
      <c r="AC100" s="32"/>
      <c r="AD100" s="32"/>
      <c r="AE100" s="32"/>
      <c r="AF100" s="32"/>
      <c r="AG100" s="32">
        <f t="shared" ref="AG100:AG131" si="3">SUM(F100:AF100)</f>
        <v>13</v>
      </c>
      <c r="AH100" s="33">
        <v>100</v>
      </c>
      <c r="AI100" s="33">
        <v>50</v>
      </c>
    </row>
    <row r="101" spans="2:35" ht="84.95" customHeight="1" x14ac:dyDescent="0.25">
      <c r="B101" s="30"/>
      <c r="C101" s="30" t="s">
        <v>293</v>
      </c>
      <c r="D101" s="31" t="s">
        <v>282</v>
      </c>
      <c r="E101" s="32" t="s">
        <v>3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>
        <v>4</v>
      </c>
      <c r="R101" s="28"/>
      <c r="S101" s="28">
        <v>7</v>
      </c>
      <c r="T101" s="28"/>
      <c r="U101" s="28"/>
      <c r="V101" s="28">
        <v>2</v>
      </c>
      <c r="W101" s="28"/>
      <c r="X101" s="28"/>
      <c r="Y101" s="28"/>
      <c r="Z101" s="28"/>
      <c r="AA101" s="28"/>
      <c r="AB101" s="32"/>
      <c r="AC101" s="32"/>
      <c r="AD101" s="32"/>
      <c r="AE101" s="32"/>
      <c r="AF101" s="32"/>
      <c r="AG101" s="32">
        <f t="shared" si="3"/>
        <v>13</v>
      </c>
      <c r="AH101" s="33">
        <v>120</v>
      </c>
      <c r="AI101" s="33">
        <v>60</v>
      </c>
    </row>
    <row r="102" spans="2:35" ht="84.95" customHeight="1" x14ac:dyDescent="0.25">
      <c r="B102" s="30"/>
      <c r="C102" s="30" t="s">
        <v>219</v>
      </c>
      <c r="D102" s="31" t="s">
        <v>127</v>
      </c>
      <c r="E102" s="32" t="s">
        <v>3</v>
      </c>
      <c r="F102" s="28"/>
      <c r="G102" s="28">
        <v>1</v>
      </c>
      <c r="H102" s="28">
        <v>2</v>
      </c>
      <c r="I102" s="28">
        <v>2</v>
      </c>
      <c r="J102" s="28">
        <v>3</v>
      </c>
      <c r="K102" s="28">
        <v>3</v>
      </c>
      <c r="L102" s="28"/>
      <c r="M102" s="28">
        <v>1</v>
      </c>
      <c r="N102" s="28"/>
      <c r="O102" s="28"/>
      <c r="P102" s="28">
        <v>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32"/>
      <c r="AC102" s="32"/>
      <c r="AD102" s="32"/>
      <c r="AE102" s="32"/>
      <c r="AF102" s="32"/>
      <c r="AG102" s="32">
        <f t="shared" si="3"/>
        <v>13</v>
      </c>
      <c r="AH102" s="33">
        <v>110</v>
      </c>
      <c r="AI102" s="33">
        <v>55</v>
      </c>
    </row>
    <row r="103" spans="2:35" ht="84.95" customHeight="1" x14ac:dyDescent="0.25">
      <c r="B103" s="30"/>
      <c r="C103" s="30" t="s">
        <v>204</v>
      </c>
      <c r="D103" s="31" t="s">
        <v>186</v>
      </c>
      <c r="E103" s="32" t="s">
        <v>3</v>
      </c>
      <c r="F103" s="28"/>
      <c r="G103" s="28">
        <v>1</v>
      </c>
      <c r="H103" s="28">
        <v>1</v>
      </c>
      <c r="I103" s="28">
        <v>1</v>
      </c>
      <c r="J103" s="28"/>
      <c r="K103" s="28">
        <v>1</v>
      </c>
      <c r="L103" s="28"/>
      <c r="M103" s="28"/>
      <c r="N103" s="28"/>
      <c r="O103" s="28">
        <v>1</v>
      </c>
      <c r="P103" s="28"/>
      <c r="Q103" s="28"/>
      <c r="R103" s="28">
        <v>2</v>
      </c>
      <c r="S103" s="28">
        <v>3</v>
      </c>
      <c r="T103" s="28">
        <v>2</v>
      </c>
      <c r="U103" s="28"/>
      <c r="V103" s="28"/>
      <c r="W103" s="28"/>
      <c r="X103" s="28"/>
      <c r="Y103" s="28"/>
      <c r="Z103" s="28"/>
      <c r="AA103" s="28"/>
      <c r="AB103" s="32"/>
      <c r="AC103" s="32"/>
      <c r="AD103" s="32"/>
      <c r="AE103" s="32"/>
      <c r="AF103" s="32"/>
      <c r="AG103" s="32">
        <f t="shared" si="3"/>
        <v>12</v>
      </c>
      <c r="AH103" s="33">
        <v>120</v>
      </c>
      <c r="AI103" s="33">
        <v>60</v>
      </c>
    </row>
    <row r="104" spans="2:35" ht="84.95" customHeight="1" x14ac:dyDescent="0.25">
      <c r="B104" s="30"/>
      <c r="C104" s="30" t="s">
        <v>114</v>
      </c>
      <c r="D104" s="31" t="s">
        <v>113</v>
      </c>
      <c r="E104" s="32" t="s">
        <v>3</v>
      </c>
      <c r="F104" s="28"/>
      <c r="G104" s="28"/>
      <c r="H104" s="28">
        <v>2</v>
      </c>
      <c r="I104" s="28">
        <v>5</v>
      </c>
      <c r="J104" s="28">
        <v>1</v>
      </c>
      <c r="K104" s="28"/>
      <c r="L104" s="28"/>
      <c r="M104" s="28"/>
      <c r="N104" s="28">
        <v>4</v>
      </c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32"/>
      <c r="AC104" s="32"/>
      <c r="AD104" s="32"/>
      <c r="AE104" s="32"/>
      <c r="AF104" s="32"/>
      <c r="AG104" s="32">
        <f t="shared" si="3"/>
        <v>12</v>
      </c>
      <c r="AH104" s="33">
        <v>100</v>
      </c>
      <c r="AI104" s="33">
        <v>50</v>
      </c>
    </row>
    <row r="105" spans="2:35" ht="84.95" customHeight="1" x14ac:dyDescent="0.25">
      <c r="B105" s="30"/>
      <c r="C105" s="30" t="s">
        <v>126</v>
      </c>
      <c r="D105" s="31" t="s">
        <v>32</v>
      </c>
      <c r="E105" s="32" t="s">
        <v>3</v>
      </c>
      <c r="F105" s="28"/>
      <c r="G105" s="28">
        <v>1</v>
      </c>
      <c r="H105" s="28">
        <v>2</v>
      </c>
      <c r="I105" s="28">
        <v>2</v>
      </c>
      <c r="J105" s="28">
        <v>1</v>
      </c>
      <c r="K105" s="28">
        <v>3</v>
      </c>
      <c r="L105" s="28"/>
      <c r="M105" s="28">
        <v>3</v>
      </c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32"/>
      <c r="AC105" s="32"/>
      <c r="AD105" s="32"/>
      <c r="AE105" s="32"/>
      <c r="AF105" s="32"/>
      <c r="AG105" s="32">
        <f t="shared" si="3"/>
        <v>12</v>
      </c>
      <c r="AH105" s="33">
        <v>80</v>
      </c>
      <c r="AI105" s="33">
        <v>40</v>
      </c>
    </row>
    <row r="106" spans="2:35" ht="84.95" customHeight="1" x14ac:dyDescent="0.25">
      <c r="B106" s="30"/>
      <c r="C106" s="30" t="s">
        <v>236</v>
      </c>
      <c r="D106" s="31" t="s">
        <v>235</v>
      </c>
      <c r="E106" s="32" t="s">
        <v>3</v>
      </c>
      <c r="F106" s="28"/>
      <c r="G106" s="28">
        <v>1</v>
      </c>
      <c r="H106" s="28">
        <v>2</v>
      </c>
      <c r="I106" s="28">
        <v>4</v>
      </c>
      <c r="J106" s="28"/>
      <c r="K106" s="28"/>
      <c r="L106" s="28">
        <v>1</v>
      </c>
      <c r="M106" s="28">
        <v>4</v>
      </c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32"/>
      <c r="AC106" s="32"/>
      <c r="AD106" s="32"/>
      <c r="AE106" s="32"/>
      <c r="AF106" s="32"/>
      <c r="AG106" s="32">
        <f t="shared" si="3"/>
        <v>12</v>
      </c>
      <c r="AH106" s="33">
        <v>130</v>
      </c>
      <c r="AI106" s="33">
        <v>65</v>
      </c>
    </row>
    <row r="107" spans="2:35" ht="84.95" customHeight="1" x14ac:dyDescent="0.25">
      <c r="B107" s="30"/>
      <c r="C107" s="30" t="s">
        <v>258</v>
      </c>
      <c r="D107" s="31" t="s">
        <v>78</v>
      </c>
      <c r="E107" s="32" t="s">
        <v>3</v>
      </c>
      <c r="F107" s="28"/>
      <c r="G107" s="28"/>
      <c r="H107" s="28"/>
      <c r="I107" s="28"/>
      <c r="J107" s="28"/>
      <c r="K107" s="28"/>
      <c r="L107" s="28"/>
      <c r="M107" s="28">
        <v>1</v>
      </c>
      <c r="N107" s="28">
        <v>1</v>
      </c>
      <c r="O107" s="28"/>
      <c r="P107" s="28"/>
      <c r="Q107" s="28">
        <v>2</v>
      </c>
      <c r="R107" s="28"/>
      <c r="S107" s="28">
        <v>3</v>
      </c>
      <c r="T107" s="28">
        <v>1</v>
      </c>
      <c r="U107" s="28"/>
      <c r="V107" s="28">
        <v>1</v>
      </c>
      <c r="W107" s="28"/>
      <c r="X107" s="28">
        <v>2</v>
      </c>
      <c r="Y107" s="28"/>
      <c r="Z107" s="28"/>
      <c r="AA107" s="28"/>
      <c r="AB107" s="32"/>
      <c r="AC107" s="32"/>
      <c r="AD107" s="32"/>
      <c r="AE107" s="32"/>
      <c r="AF107" s="32"/>
      <c r="AG107" s="32">
        <f t="shared" si="3"/>
        <v>11</v>
      </c>
      <c r="AH107" s="33">
        <v>100</v>
      </c>
      <c r="AI107" s="33">
        <v>50</v>
      </c>
    </row>
    <row r="108" spans="2:35" ht="84.95" customHeight="1" x14ac:dyDescent="0.25">
      <c r="B108" s="30"/>
      <c r="C108" s="30" t="s">
        <v>52</v>
      </c>
      <c r="D108" s="31" t="s">
        <v>51</v>
      </c>
      <c r="E108" s="32" t="s">
        <v>3</v>
      </c>
      <c r="F108" s="28"/>
      <c r="G108" s="28"/>
      <c r="H108" s="28"/>
      <c r="I108" s="28"/>
      <c r="J108" s="28"/>
      <c r="K108" s="28"/>
      <c r="L108" s="28"/>
      <c r="M108" s="28"/>
      <c r="N108" s="28">
        <v>2</v>
      </c>
      <c r="O108" s="28"/>
      <c r="P108" s="28">
        <v>5</v>
      </c>
      <c r="Q108" s="28">
        <v>4</v>
      </c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32"/>
      <c r="AC108" s="32"/>
      <c r="AD108" s="32"/>
      <c r="AE108" s="32"/>
      <c r="AF108" s="32"/>
      <c r="AG108" s="32">
        <f t="shared" si="3"/>
        <v>11</v>
      </c>
      <c r="AH108" s="33">
        <v>130</v>
      </c>
      <c r="AI108" s="33">
        <v>65</v>
      </c>
    </row>
    <row r="109" spans="2:35" ht="84.95" customHeight="1" x14ac:dyDescent="0.25">
      <c r="B109" s="30"/>
      <c r="C109" s="30" t="s">
        <v>175</v>
      </c>
      <c r="D109" s="31" t="s">
        <v>155</v>
      </c>
      <c r="E109" s="32" t="s">
        <v>3</v>
      </c>
      <c r="F109" s="28"/>
      <c r="G109" s="28"/>
      <c r="H109" s="28"/>
      <c r="I109" s="28">
        <v>4</v>
      </c>
      <c r="J109" s="28">
        <v>2</v>
      </c>
      <c r="K109" s="28">
        <v>3</v>
      </c>
      <c r="L109" s="28">
        <v>1</v>
      </c>
      <c r="M109" s="28">
        <v>1</v>
      </c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32"/>
      <c r="AC109" s="32"/>
      <c r="AD109" s="32"/>
      <c r="AE109" s="32"/>
      <c r="AF109" s="32"/>
      <c r="AG109" s="32">
        <f t="shared" si="3"/>
        <v>11</v>
      </c>
      <c r="AH109" s="33">
        <v>100</v>
      </c>
      <c r="AI109" s="33">
        <v>50</v>
      </c>
    </row>
    <row r="110" spans="2:35" ht="84.95" customHeight="1" x14ac:dyDescent="0.25">
      <c r="B110" s="30"/>
      <c r="C110" s="30" t="s">
        <v>87</v>
      </c>
      <c r="D110" s="31" t="s">
        <v>86</v>
      </c>
      <c r="E110" s="32" t="s">
        <v>3</v>
      </c>
      <c r="F110" s="28"/>
      <c r="G110" s="28"/>
      <c r="H110" s="28"/>
      <c r="I110" s="28"/>
      <c r="J110" s="28"/>
      <c r="K110" s="28"/>
      <c r="L110" s="28"/>
      <c r="M110" s="28">
        <v>1</v>
      </c>
      <c r="N110" s="28"/>
      <c r="O110" s="28">
        <v>2</v>
      </c>
      <c r="P110" s="28">
        <v>2</v>
      </c>
      <c r="Q110" s="28">
        <v>3</v>
      </c>
      <c r="R110" s="28">
        <v>1</v>
      </c>
      <c r="S110" s="28">
        <v>1</v>
      </c>
      <c r="T110" s="28">
        <v>1</v>
      </c>
      <c r="U110" s="28"/>
      <c r="V110" s="28"/>
      <c r="W110" s="28"/>
      <c r="X110" s="28"/>
      <c r="Y110" s="28"/>
      <c r="Z110" s="28"/>
      <c r="AA110" s="28"/>
      <c r="AB110" s="32"/>
      <c r="AC110" s="32"/>
      <c r="AD110" s="32"/>
      <c r="AE110" s="32"/>
      <c r="AF110" s="32"/>
      <c r="AG110" s="32">
        <f t="shared" si="3"/>
        <v>11</v>
      </c>
      <c r="AH110" s="33">
        <v>250</v>
      </c>
      <c r="AI110" s="33">
        <v>125</v>
      </c>
    </row>
    <row r="111" spans="2:35" ht="84.95" customHeight="1" x14ac:dyDescent="0.25">
      <c r="B111" s="30"/>
      <c r="C111" s="30" t="s">
        <v>211</v>
      </c>
      <c r="D111" s="31" t="s">
        <v>147</v>
      </c>
      <c r="E111" s="32" t="s">
        <v>3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>
        <v>2</v>
      </c>
      <c r="P111" s="28">
        <v>2</v>
      </c>
      <c r="Q111" s="28">
        <v>1</v>
      </c>
      <c r="R111" s="28">
        <v>2</v>
      </c>
      <c r="S111" s="28">
        <v>3</v>
      </c>
      <c r="T111" s="28"/>
      <c r="U111" s="28"/>
      <c r="V111" s="28"/>
      <c r="W111" s="28"/>
      <c r="X111" s="28"/>
      <c r="Y111" s="28"/>
      <c r="Z111" s="28"/>
      <c r="AA111" s="28"/>
      <c r="AB111" s="32"/>
      <c r="AC111" s="32"/>
      <c r="AD111" s="32"/>
      <c r="AE111" s="32"/>
      <c r="AF111" s="32"/>
      <c r="AG111" s="32">
        <f t="shared" si="3"/>
        <v>10</v>
      </c>
      <c r="AH111" s="33">
        <v>180</v>
      </c>
      <c r="AI111" s="33">
        <v>90</v>
      </c>
    </row>
    <row r="112" spans="2:35" ht="84.95" customHeight="1" x14ac:dyDescent="0.25">
      <c r="B112" s="30"/>
      <c r="C112" s="30" t="s">
        <v>268</v>
      </c>
      <c r="D112" s="31" t="s">
        <v>266</v>
      </c>
      <c r="E112" s="32" t="s">
        <v>3</v>
      </c>
      <c r="F112" s="28"/>
      <c r="G112" s="28"/>
      <c r="H112" s="28"/>
      <c r="I112" s="28"/>
      <c r="J112" s="28"/>
      <c r="K112" s="28"/>
      <c r="L112" s="28"/>
      <c r="M112" s="28"/>
      <c r="N112" s="28">
        <v>2</v>
      </c>
      <c r="O112" s="28">
        <v>1</v>
      </c>
      <c r="P112" s="28"/>
      <c r="Q112" s="28"/>
      <c r="R112" s="28">
        <v>2</v>
      </c>
      <c r="S112" s="28">
        <v>1</v>
      </c>
      <c r="T112" s="28"/>
      <c r="U112" s="28"/>
      <c r="V112" s="28">
        <v>3</v>
      </c>
      <c r="W112" s="28">
        <v>1</v>
      </c>
      <c r="X112" s="28"/>
      <c r="Y112" s="28"/>
      <c r="Z112" s="28"/>
      <c r="AA112" s="28"/>
      <c r="AB112" s="32"/>
      <c r="AC112" s="32"/>
      <c r="AD112" s="32"/>
      <c r="AE112" s="32"/>
      <c r="AF112" s="32"/>
      <c r="AG112" s="32">
        <f t="shared" si="3"/>
        <v>10</v>
      </c>
      <c r="AH112" s="33">
        <v>80</v>
      </c>
      <c r="AI112" s="33">
        <v>40</v>
      </c>
    </row>
    <row r="113" spans="2:35" ht="84.95" customHeight="1" x14ac:dyDescent="0.25">
      <c r="B113" s="30"/>
      <c r="C113" s="30" t="s">
        <v>202</v>
      </c>
      <c r="D113" s="31" t="s">
        <v>186</v>
      </c>
      <c r="E113" s="32" t="s">
        <v>3</v>
      </c>
      <c r="F113" s="28"/>
      <c r="G113" s="28">
        <v>1</v>
      </c>
      <c r="H113" s="28">
        <v>1</v>
      </c>
      <c r="I113" s="28">
        <v>1</v>
      </c>
      <c r="J113" s="28">
        <v>2</v>
      </c>
      <c r="K113" s="28">
        <v>2</v>
      </c>
      <c r="L113" s="28">
        <v>3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32"/>
      <c r="AC113" s="32"/>
      <c r="AD113" s="32"/>
      <c r="AE113" s="32"/>
      <c r="AF113" s="32"/>
      <c r="AG113" s="32">
        <f t="shared" si="3"/>
        <v>10</v>
      </c>
      <c r="AH113" s="33">
        <v>100</v>
      </c>
      <c r="AI113" s="33">
        <v>50</v>
      </c>
    </row>
    <row r="114" spans="2:35" ht="84.95" customHeight="1" x14ac:dyDescent="0.25">
      <c r="B114" s="30"/>
      <c r="C114" s="30" t="s">
        <v>151</v>
      </c>
      <c r="D114" s="31" t="s">
        <v>150</v>
      </c>
      <c r="E114" s="32" t="s">
        <v>3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>
        <v>2</v>
      </c>
      <c r="P114" s="28">
        <v>1</v>
      </c>
      <c r="Q114" s="28">
        <v>3</v>
      </c>
      <c r="R114" s="28">
        <v>2</v>
      </c>
      <c r="S114" s="28">
        <v>1</v>
      </c>
      <c r="T114" s="28"/>
      <c r="U114" s="28"/>
      <c r="V114" s="28"/>
      <c r="W114" s="28"/>
      <c r="X114" s="28">
        <v>1</v>
      </c>
      <c r="Y114" s="28"/>
      <c r="Z114" s="28"/>
      <c r="AA114" s="28"/>
      <c r="AB114" s="32"/>
      <c r="AC114" s="32"/>
      <c r="AD114" s="32"/>
      <c r="AE114" s="32"/>
      <c r="AF114" s="32"/>
      <c r="AG114" s="32">
        <f t="shared" si="3"/>
        <v>10</v>
      </c>
      <c r="AH114" s="33">
        <v>150</v>
      </c>
      <c r="AI114" s="33">
        <v>75</v>
      </c>
    </row>
    <row r="115" spans="2:35" ht="84.95" customHeight="1" x14ac:dyDescent="0.25">
      <c r="B115" s="30"/>
      <c r="C115" s="30" t="s">
        <v>267</v>
      </c>
      <c r="D115" s="31" t="s">
        <v>266</v>
      </c>
      <c r="E115" s="32" t="s">
        <v>3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>
        <v>2</v>
      </c>
      <c r="R115" s="28">
        <v>1</v>
      </c>
      <c r="S115" s="28">
        <v>1</v>
      </c>
      <c r="T115" s="28"/>
      <c r="U115" s="28">
        <v>2</v>
      </c>
      <c r="V115" s="28">
        <v>3</v>
      </c>
      <c r="W115" s="28"/>
      <c r="X115" s="28">
        <v>1</v>
      </c>
      <c r="Y115" s="28"/>
      <c r="Z115" s="28"/>
      <c r="AA115" s="28"/>
      <c r="AB115" s="32"/>
      <c r="AC115" s="32"/>
      <c r="AD115" s="32"/>
      <c r="AE115" s="32"/>
      <c r="AF115" s="32"/>
      <c r="AG115" s="32">
        <f t="shared" si="3"/>
        <v>10</v>
      </c>
      <c r="AH115" s="33">
        <v>80</v>
      </c>
      <c r="AI115" s="33">
        <v>40</v>
      </c>
    </row>
    <row r="116" spans="2:35" ht="84.95" customHeight="1" x14ac:dyDescent="0.25">
      <c r="B116" s="30"/>
      <c r="C116" s="30" t="s">
        <v>206</v>
      </c>
      <c r="D116" s="31" t="s">
        <v>200</v>
      </c>
      <c r="E116" s="32" t="s">
        <v>3</v>
      </c>
      <c r="F116" s="28">
        <v>2</v>
      </c>
      <c r="G116" s="28">
        <v>2</v>
      </c>
      <c r="H116" s="28">
        <v>3</v>
      </c>
      <c r="I116" s="28">
        <v>1</v>
      </c>
      <c r="J116" s="28">
        <v>2</v>
      </c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32"/>
      <c r="AC116" s="32"/>
      <c r="AD116" s="32"/>
      <c r="AE116" s="32"/>
      <c r="AF116" s="32"/>
      <c r="AG116" s="32">
        <f t="shared" si="3"/>
        <v>10</v>
      </c>
      <c r="AH116" s="33">
        <v>65</v>
      </c>
      <c r="AI116" s="33">
        <v>32.5</v>
      </c>
    </row>
    <row r="117" spans="2:35" ht="84.95" customHeight="1" x14ac:dyDescent="0.25">
      <c r="B117" s="30"/>
      <c r="C117" s="30" t="s">
        <v>154</v>
      </c>
      <c r="D117" s="31" t="s">
        <v>153</v>
      </c>
      <c r="E117" s="32" t="s">
        <v>3</v>
      </c>
      <c r="F117" s="28"/>
      <c r="G117" s="28">
        <v>1</v>
      </c>
      <c r="H117" s="28">
        <v>1</v>
      </c>
      <c r="I117" s="28">
        <v>4</v>
      </c>
      <c r="J117" s="28">
        <v>4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32"/>
      <c r="AC117" s="32"/>
      <c r="AD117" s="32"/>
      <c r="AE117" s="32"/>
      <c r="AF117" s="32"/>
      <c r="AG117" s="32">
        <f t="shared" si="3"/>
        <v>10</v>
      </c>
      <c r="AH117" s="33">
        <v>130</v>
      </c>
      <c r="AI117" s="33">
        <v>65</v>
      </c>
    </row>
    <row r="118" spans="2:35" ht="84.95" customHeight="1" x14ac:dyDescent="0.25">
      <c r="B118" s="30"/>
      <c r="C118" s="30" t="s">
        <v>197</v>
      </c>
      <c r="D118" s="31" t="s">
        <v>26</v>
      </c>
      <c r="E118" s="32" t="s">
        <v>3</v>
      </c>
      <c r="F118" s="28"/>
      <c r="G118" s="28"/>
      <c r="H118" s="28"/>
      <c r="I118" s="28"/>
      <c r="J118" s="28">
        <v>1</v>
      </c>
      <c r="K118" s="28">
        <v>1</v>
      </c>
      <c r="L118" s="28">
        <v>1</v>
      </c>
      <c r="M118" s="28">
        <v>1</v>
      </c>
      <c r="N118" s="28"/>
      <c r="O118" s="28">
        <v>3</v>
      </c>
      <c r="P118" s="28"/>
      <c r="Q118" s="28">
        <v>3</v>
      </c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32"/>
      <c r="AC118" s="32"/>
      <c r="AD118" s="32"/>
      <c r="AE118" s="32"/>
      <c r="AF118" s="32"/>
      <c r="AG118" s="32">
        <f t="shared" si="3"/>
        <v>10</v>
      </c>
      <c r="AH118" s="33">
        <v>110</v>
      </c>
      <c r="AI118" s="33">
        <v>55</v>
      </c>
    </row>
    <row r="119" spans="2:35" ht="84.95" customHeight="1" x14ac:dyDescent="0.25">
      <c r="B119" s="30"/>
      <c r="C119" s="30" t="s">
        <v>14</v>
      </c>
      <c r="D119" s="31" t="s">
        <v>13</v>
      </c>
      <c r="E119" s="32" t="s">
        <v>4</v>
      </c>
      <c r="F119" s="28"/>
      <c r="G119" s="28"/>
      <c r="H119" s="28"/>
      <c r="I119" s="28">
        <v>2</v>
      </c>
      <c r="J119" s="28">
        <v>2</v>
      </c>
      <c r="K119" s="28"/>
      <c r="L119" s="28">
        <v>1</v>
      </c>
      <c r="M119" s="28"/>
      <c r="N119" s="28"/>
      <c r="O119" s="28">
        <v>2</v>
      </c>
      <c r="P119" s="28"/>
      <c r="Q119" s="28">
        <v>2</v>
      </c>
      <c r="R119" s="28"/>
      <c r="S119" s="28"/>
      <c r="T119" s="28">
        <v>1</v>
      </c>
      <c r="U119" s="28"/>
      <c r="V119" s="28"/>
      <c r="W119" s="28"/>
      <c r="X119" s="28"/>
      <c r="Y119" s="28"/>
      <c r="Z119" s="28"/>
      <c r="AA119" s="28"/>
      <c r="AB119" s="32"/>
      <c r="AC119" s="32"/>
      <c r="AD119" s="32"/>
      <c r="AE119" s="32"/>
      <c r="AF119" s="32"/>
      <c r="AG119" s="32">
        <f t="shared" si="3"/>
        <v>10</v>
      </c>
      <c r="AH119" s="33">
        <v>55</v>
      </c>
      <c r="AI119" s="33">
        <v>27.5</v>
      </c>
    </row>
    <row r="120" spans="2:35" ht="84.95" customHeight="1" x14ac:dyDescent="0.25">
      <c r="B120" s="30"/>
      <c r="C120" s="30" t="s">
        <v>101</v>
      </c>
      <c r="D120" s="31" t="s">
        <v>100</v>
      </c>
      <c r="E120" s="32" t="s">
        <v>3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>
        <v>3</v>
      </c>
      <c r="Q120" s="28">
        <v>3</v>
      </c>
      <c r="R120" s="28">
        <v>1</v>
      </c>
      <c r="S120" s="28"/>
      <c r="T120" s="28">
        <v>1</v>
      </c>
      <c r="U120" s="28"/>
      <c r="V120" s="28">
        <v>1</v>
      </c>
      <c r="W120" s="28"/>
      <c r="X120" s="28"/>
      <c r="Y120" s="28"/>
      <c r="Z120" s="28"/>
      <c r="AA120" s="28"/>
      <c r="AB120" s="32"/>
      <c r="AC120" s="32"/>
      <c r="AD120" s="32"/>
      <c r="AE120" s="32"/>
      <c r="AF120" s="32"/>
      <c r="AG120" s="32">
        <f t="shared" si="3"/>
        <v>9</v>
      </c>
      <c r="AH120" s="33">
        <v>150</v>
      </c>
      <c r="AI120" s="33">
        <v>75</v>
      </c>
    </row>
    <row r="121" spans="2:35" ht="84.95" customHeight="1" x14ac:dyDescent="0.25">
      <c r="B121" s="30"/>
      <c r="C121" s="30" t="s">
        <v>205</v>
      </c>
      <c r="D121" s="31" t="s">
        <v>140</v>
      </c>
      <c r="E121" s="32" t="s">
        <v>3</v>
      </c>
      <c r="F121" s="28"/>
      <c r="G121" s="28"/>
      <c r="H121" s="28">
        <v>1</v>
      </c>
      <c r="I121" s="28">
        <v>1</v>
      </c>
      <c r="J121" s="28">
        <v>2</v>
      </c>
      <c r="K121" s="28">
        <v>3</v>
      </c>
      <c r="L121" s="28"/>
      <c r="M121" s="28"/>
      <c r="N121" s="28"/>
      <c r="O121" s="28"/>
      <c r="P121" s="28">
        <v>1</v>
      </c>
      <c r="Q121" s="28">
        <v>1</v>
      </c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32"/>
      <c r="AC121" s="32"/>
      <c r="AD121" s="32"/>
      <c r="AE121" s="32"/>
      <c r="AF121" s="32"/>
      <c r="AG121" s="32">
        <f t="shared" si="3"/>
        <v>9</v>
      </c>
      <c r="AH121" s="33">
        <v>100</v>
      </c>
      <c r="AI121" s="33">
        <v>50</v>
      </c>
    </row>
    <row r="122" spans="2:35" ht="84.95" customHeight="1" x14ac:dyDescent="0.25">
      <c r="B122" s="30"/>
      <c r="C122" s="30" t="s">
        <v>105</v>
      </c>
      <c r="D122" s="31" t="s">
        <v>100</v>
      </c>
      <c r="E122" s="32" t="s">
        <v>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>
        <v>2</v>
      </c>
      <c r="P122" s="28">
        <v>2</v>
      </c>
      <c r="Q122" s="28">
        <v>2</v>
      </c>
      <c r="R122" s="28"/>
      <c r="S122" s="28"/>
      <c r="T122" s="28">
        <v>2</v>
      </c>
      <c r="U122" s="28"/>
      <c r="V122" s="28">
        <v>1</v>
      </c>
      <c r="W122" s="28"/>
      <c r="X122" s="28"/>
      <c r="Y122" s="28"/>
      <c r="Z122" s="28"/>
      <c r="AA122" s="28"/>
      <c r="AB122" s="32"/>
      <c r="AC122" s="32"/>
      <c r="AD122" s="32"/>
      <c r="AE122" s="32"/>
      <c r="AF122" s="32"/>
      <c r="AG122" s="32">
        <f t="shared" si="3"/>
        <v>9</v>
      </c>
      <c r="AH122" s="33">
        <v>150</v>
      </c>
      <c r="AI122" s="33">
        <v>75</v>
      </c>
    </row>
    <row r="123" spans="2:35" ht="84.95" customHeight="1" x14ac:dyDescent="0.25">
      <c r="B123" s="30"/>
      <c r="C123" s="30" t="s">
        <v>122</v>
      </c>
      <c r="D123" s="31" t="s">
        <v>121</v>
      </c>
      <c r="E123" s="32" t="s">
        <v>3</v>
      </c>
      <c r="F123" s="28"/>
      <c r="G123" s="28"/>
      <c r="H123" s="28"/>
      <c r="I123" s="28"/>
      <c r="J123" s="28">
        <v>2</v>
      </c>
      <c r="K123" s="28">
        <v>5</v>
      </c>
      <c r="L123" s="28"/>
      <c r="M123" s="28"/>
      <c r="N123" s="28">
        <v>1</v>
      </c>
      <c r="O123" s="28">
        <v>1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32"/>
      <c r="AC123" s="32"/>
      <c r="AD123" s="32"/>
      <c r="AE123" s="32"/>
      <c r="AF123" s="32"/>
      <c r="AG123" s="32">
        <f t="shared" si="3"/>
        <v>9</v>
      </c>
      <c r="AH123" s="33">
        <v>140</v>
      </c>
      <c r="AI123" s="33">
        <v>70</v>
      </c>
    </row>
    <row r="124" spans="2:35" ht="84.95" customHeight="1" x14ac:dyDescent="0.25">
      <c r="B124" s="30"/>
      <c r="C124" s="30" t="s">
        <v>102</v>
      </c>
      <c r="D124" s="31" t="s">
        <v>100</v>
      </c>
      <c r="E124" s="32" t="s">
        <v>3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>
        <v>1</v>
      </c>
      <c r="P124" s="28">
        <v>3</v>
      </c>
      <c r="Q124" s="28"/>
      <c r="R124" s="28">
        <v>4</v>
      </c>
      <c r="S124" s="28">
        <v>1</v>
      </c>
      <c r="T124" s="28"/>
      <c r="U124" s="28"/>
      <c r="V124" s="28"/>
      <c r="W124" s="28"/>
      <c r="X124" s="28"/>
      <c r="Y124" s="28"/>
      <c r="Z124" s="28"/>
      <c r="AA124" s="28"/>
      <c r="AB124" s="32"/>
      <c r="AC124" s="32"/>
      <c r="AD124" s="32"/>
      <c r="AE124" s="32"/>
      <c r="AF124" s="32"/>
      <c r="AG124" s="32">
        <f t="shared" si="3"/>
        <v>9</v>
      </c>
      <c r="AH124" s="33">
        <v>150</v>
      </c>
      <c r="AI124" s="33">
        <v>75</v>
      </c>
    </row>
    <row r="125" spans="2:35" ht="84.95" customHeight="1" x14ac:dyDescent="0.25">
      <c r="B125" s="30"/>
      <c r="C125" s="30" t="s">
        <v>24</v>
      </c>
      <c r="D125" s="31" t="s">
        <v>23</v>
      </c>
      <c r="E125" s="32" t="s">
        <v>4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>
        <v>1</v>
      </c>
      <c r="V125" s="28">
        <v>2</v>
      </c>
      <c r="W125" s="28">
        <v>1</v>
      </c>
      <c r="X125" s="28">
        <v>1</v>
      </c>
      <c r="Y125" s="28">
        <v>1</v>
      </c>
      <c r="Z125" s="28">
        <v>1</v>
      </c>
      <c r="AA125" s="28">
        <v>1</v>
      </c>
      <c r="AB125" s="32"/>
      <c r="AC125" s="32"/>
      <c r="AD125" s="32">
        <v>1</v>
      </c>
      <c r="AE125" s="32"/>
      <c r="AF125" s="32"/>
      <c r="AG125" s="32">
        <f t="shared" si="3"/>
        <v>9</v>
      </c>
      <c r="AH125" s="33">
        <v>55</v>
      </c>
      <c r="AI125" s="33">
        <v>27.5</v>
      </c>
    </row>
    <row r="126" spans="2:35" ht="84.95" customHeight="1" x14ac:dyDescent="0.25">
      <c r="B126" s="30"/>
      <c r="C126" s="30" t="s">
        <v>279</v>
      </c>
      <c r="D126" s="31" t="s">
        <v>78</v>
      </c>
      <c r="E126" s="32" t="s">
        <v>3</v>
      </c>
      <c r="F126" s="28"/>
      <c r="G126" s="28">
        <v>1</v>
      </c>
      <c r="H126" s="28"/>
      <c r="I126" s="28">
        <v>2</v>
      </c>
      <c r="J126" s="28">
        <v>3</v>
      </c>
      <c r="K126" s="28"/>
      <c r="L126" s="28"/>
      <c r="M126" s="28">
        <v>1</v>
      </c>
      <c r="N126" s="28"/>
      <c r="O126" s="28"/>
      <c r="P126" s="28">
        <v>1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32"/>
      <c r="AC126" s="32"/>
      <c r="AD126" s="32"/>
      <c r="AE126" s="32"/>
      <c r="AF126" s="32"/>
      <c r="AG126" s="32">
        <f t="shared" si="3"/>
        <v>8</v>
      </c>
      <c r="AH126" s="33">
        <v>120</v>
      </c>
      <c r="AI126" s="33">
        <v>60</v>
      </c>
    </row>
    <row r="127" spans="2:35" ht="84.95" customHeight="1" x14ac:dyDescent="0.25">
      <c r="B127" s="30"/>
      <c r="C127" s="30" t="s">
        <v>297</v>
      </c>
      <c r="D127" s="31" t="s">
        <v>296</v>
      </c>
      <c r="E127" s="32" t="s">
        <v>3</v>
      </c>
      <c r="F127" s="28"/>
      <c r="G127" s="28"/>
      <c r="H127" s="28"/>
      <c r="I127" s="28"/>
      <c r="J127" s="28"/>
      <c r="K127" s="28"/>
      <c r="L127" s="28"/>
      <c r="M127" s="28">
        <v>2</v>
      </c>
      <c r="N127" s="28">
        <v>6</v>
      </c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32"/>
      <c r="AC127" s="32"/>
      <c r="AD127" s="32"/>
      <c r="AE127" s="32"/>
      <c r="AF127" s="32"/>
      <c r="AG127" s="32">
        <f t="shared" si="3"/>
        <v>8</v>
      </c>
      <c r="AH127" s="33">
        <v>150</v>
      </c>
      <c r="AI127" s="33">
        <v>75</v>
      </c>
    </row>
    <row r="128" spans="2:35" ht="84.95" customHeight="1" x14ac:dyDescent="0.25">
      <c r="B128" s="30"/>
      <c r="C128" s="30" t="s">
        <v>108</v>
      </c>
      <c r="D128" s="31" t="s">
        <v>107</v>
      </c>
      <c r="E128" s="32" t="s">
        <v>3</v>
      </c>
      <c r="F128" s="28"/>
      <c r="G128" s="28"/>
      <c r="H128" s="28"/>
      <c r="I128" s="28">
        <v>2</v>
      </c>
      <c r="J128" s="28">
        <v>2</v>
      </c>
      <c r="K128" s="28"/>
      <c r="L128" s="28">
        <v>1</v>
      </c>
      <c r="M128" s="28"/>
      <c r="N128" s="28">
        <v>1</v>
      </c>
      <c r="O128" s="28"/>
      <c r="P128" s="28"/>
      <c r="Q128" s="28"/>
      <c r="R128" s="28"/>
      <c r="S128" s="28">
        <v>1</v>
      </c>
      <c r="T128" s="28">
        <v>1</v>
      </c>
      <c r="U128" s="28"/>
      <c r="V128" s="28"/>
      <c r="W128" s="28"/>
      <c r="X128" s="28"/>
      <c r="Y128" s="28"/>
      <c r="Z128" s="28"/>
      <c r="AA128" s="28"/>
      <c r="AB128" s="32"/>
      <c r="AC128" s="32"/>
      <c r="AD128" s="32"/>
      <c r="AE128" s="32"/>
      <c r="AF128" s="32"/>
      <c r="AG128" s="32">
        <f t="shared" si="3"/>
        <v>8</v>
      </c>
      <c r="AH128" s="33">
        <v>120</v>
      </c>
      <c r="AI128" s="33">
        <v>60</v>
      </c>
    </row>
    <row r="129" spans="2:35" ht="84.95" customHeight="1" x14ac:dyDescent="0.25">
      <c r="B129" s="30"/>
      <c r="C129" s="30" t="s">
        <v>128</v>
      </c>
      <c r="D129" s="31" t="s">
        <v>127</v>
      </c>
      <c r="E129" s="32" t="s">
        <v>3</v>
      </c>
      <c r="F129" s="28"/>
      <c r="G129" s="28">
        <v>1</v>
      </c>
      <c r="H129" s="28">
        <v>2</v>
      </c>
      <c r="I129" s="28">
        <v>2</v>
      </c>
      <c r="J129" s="28">
        <v>1</v>
      </c>
      <c r="K129" s="28">
        <v>2</v>
      </c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32"/>
      <c r="AC129" s="32"/>
      <c r="AD129" s="32"/>
      <c r="AE129" s="32"/>
      <c r="AF129" s="32"/>
      <c r="AG129" s="32">
        <f t="shared" si="3"/>
        <v>8</v>
      </c>
      <c r="AH129" s="33">
        <v>100</v>
      </c>
      <c r="AI129" s="33">
        <v>50</v>
      </c>
    </row>
    <row r="130" spans="2:35" ht="84.95" customHeight="1" x14ac:dyDescent="0.25">
      <c r="B130" s="30"/>
      <c r="C130" s="30" t="s">
        <v>148</v>
      </c>
      <c r="D130" s="31" t="s">
        <v>147</v>
      </c>
      <c r="E130" s="32" t="s">
        <v>3</v>
      </c>
      <c r="F130" s="28"/>
      <c r="G130" s="28"/>
      <c r="H130" s="28"/>
      <c r="I130" s="28"/>
      <c r="J130" s="28"/>
      <c r="K130" s="28"/>
      <c r="L130" s="28"/>
      <c r="M130" s="28">
        <v>2</v>
      </c>
      <c r="N130" s="28">
        <v>1</v>
      </c>
      <c r="O130" s="28">
        <v>2</v>
      </c>
      <c r="P130" s="28">
        <v>3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32"/>
      <c r="AC130" s="32"/>
      <c r="AD130" s="32"/>
      <c r="AE130" s="32"/>
      <c r="AF130" s="32"/>
      <c r="AG130" s="32">
        <f t="shared" si="3"/>
        <v>8</v>
      </c>
      <c r="AH130" s="33">
        <v>180</v>
      </c>
      <c r="AI130" s="33">
        <v>90</v>
      </c>
    </row>
    <row r="131" spans="2:35" ht="84.95" customHeight="1" x14ac:dyDescent="0.25">
      <c r="B131" s="30"/>
      <c r="C131" s="30" t="s">
        <v>138</v>
      </c>
      <c r="D131" s="31" t="s">
        <v>137</v>
      </c>
      <c r="E131" s="32" t="s">
        <v>3</v>
      </c>
      <c r="F131" s="28"/>
      <c r="G131" s="28"/>
      <c r="H131" s="28"/>
      <c r="I131" s="28"/>
      <c r="J131" s="28"/>
      <c r="K131" s="28"/>
      <c r="L131" s="28"/>
      <c r="M131" s="28">
        <v>2</v>
      </c>
      <c r="N131" s="28">
        <v>1</v>
      </c>
      <c r="O131" s="28">
        <v>1</v>
      </c>
      <c r="P131" s="28">
        <v>1</v>
      </c>
      <c r="Q131" s="28"/>
      <c r="R131" s="28"/>
      <c r="S131" s="28"/>
      <c r="T131" s="28"/>
      <c r="U131" s="28">
        <v>1</v>
      </c>
      <c r="V131" s="28"/>
      <c r="W131" s="28"/>
      <c r="X131" s="28">
        <v>2</v>
      </c>
      <c r="Y131" s="28"/>
      <c r="Z131" s="28"/>
      <c r="AA131" s="28"/>
      <c r="AB131" s="32"/>
      <c r="AC131" s="32"/>
      <c r="AD131" s="32"/>
      <c r="AE131" s="32"/>
      <c r="AF131" s="32"/>
      <c r="AG131" s="32">
        <f t="shared" si="3"/>
        <v>8</v>
      </c>
      <c r="AH131" s="33">
        <v>140</v>
      </c>
      <c r="AI131" s="33">
        <v>70</v>
      </c>
    </row>
    <row r="132" spans="2:35" ht="84.95" customHeight="1" x14ac:dyDescent="0.25">
      <c r="B132" s="30"/>
      <c r="C132" s="30" t="s">
        <v>152</v>
      </c>
      <c r="D132" s="31" t="s">
        <v>115</v>
      </c>
      <c r="E132" s="32" t="s">
        <v>3</v>
      </c>
      <c r="F132" s="28"/>
      <c r="G132" s="28">
        <v>2</v>
      </c>
      <c r="H132" s="28"/>
      <c r="I132" s="28"/>
      <c r="J132" s="28">
        <v>2</v>
      </c>
      <c r="K132" s="28"/>
      <c r="L132" s="28"/>
      <c r="M132" s="28">
        <v>2</v>
      </c>
      <c r="N132" s="28"/>
      <c r="O132" s="28">
        <v>1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32"/>
      <c r="AC132" s="32"/>
      <c r="AD132" s="32"/>
      <c r="AE132" s="32"/>
      <c r="AF132" s="32"/>
      <c r="AG132" s="32">
        <f t="shared" ref="AG132:AG163" si="4">SUM(F132:AF132)</f>
        <v>7</v>
      </c>
      <c r="AH132" s="33">
        <v>110</v>
      </c>
      <c r="AI132" s="33">
        <v>55</v>
      </c>
    </row>
    <row r="133" spans="2:35" ht="84.95" customHeight="1" x14ac:dyDescent="0.25">
      <c r="B133" s="30"/>
      <c r="C133" s="30" t="s">
        <v>174</v>
      </c>
      <c r="D133" s="31" t="s">
        <v>173</v>
      </c>
      <c r="E133" s="32" t="s">
        <v>3</v>
      </c>
      <c r="F133" s="28"/>
      <c r="G133" s="28">
        <v>1</v>
      </c>
      <c r="H133" s="28"/>
      <c r="I133" s="28">
        <v>1</v>
      </c>
      <c r="J133" s="28"/>
      <c r="K133" s="28"/>
      <c r="L133" s="28"/>
      <c r="M133" s="28"/>
      <c r="N133" s="28"/>
      <c r="O133" s="28">
        <v>2</v>
      </c>
      <c r="P133" s="28"/>
      <c r="Q133" s="28">
        <v>1</v>
      </c>
      <c r="R133" s="28">
        <v>1</v>
      </c>
      <c r="S133" s="28">
        <v>1</v>
      </c>
      <c r="T133" s="28"/>
      <c r="U133" s="28"/>
      <c r="V133" s="28"/>
      <c r="W133" s="28"/>
      <c r="X133" s="28"/>
      <c r="Y133" s="28"/>
      <c r="Z133" s="28"/>
      <c r="AA133" s="28"/>
      <c r="AB133" s="32"/>
      <c r="AC133" s="32"/>
      <c r="AD133" s="32"/>
      <c r="AE133" s="32"/>
      <c r="AF133" s="32"/>
      <c r="AG133" s="32">
        <f t="shared" si="4"/>
        <v>7</v>
      </c>
      <c r="AH133" s="33">
        <v>180</v>
      </c>
      <c r="AI133" s="33">
        <v>90</v>
      </c>
    </row>
    <row r="134" spans="2:35" ht="84.95" customHeight="1" x14ac:dyDescent="0.25">
      <c r="B134" s="30"/>
      <c r="C134" s="30" t="s">
        <v>191</v>
      </c>
      <c r="D134" s="31" t="s">
        <v>190</v>
      </c>
      <c r="E134" s="32" t="s">
        <v>3</v>
      </c>
      <c r="F134" s="28"/>
      <c r="G134" s="28"/>
      <c r="H134" s="28">
        <v>1</v>
      </c>
      <c r="I134" s="28">
        <v>1</v>
      </c>
      <c r="J134" s="28"/>
      <c r="K134" s="28">
        <v>1</v>
      </c>
      <c r="L134" s="28"/>
      <c r="M134" s="28">
        <v>2</v>
      </c>
      <c r="N134" s="28"/>
      <c r="O134" s="28">
        <v>2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32"/>
      <c r="AC134" s="32"/>
      <c r="AD134" s="32"/>
      <c r="AE134" s="32"/>
      <c r="AF134" s="32"/>
      <c r="AG134" s="32">
        <f t="shared" si="4"/>
        <v>7</v>
      </c>
      <c r="AH134" s="33">
        <v>200</v>
      </c>
      <c r="AI134" s="33">
        <v>100</v>
      </c>
    </row>
    <row r="135" spans="2:35" ht="84.95" customHeight="1" x14ac:dyDescent="0.25">
      <c r="B135" s="30"/>
      <c r="C135" s="30" t="s">
        <v>285</v>
      </c>
      <c r="D135" s="31" t="s">
        <v>261</v>
      </c>
      <c r="E135" s="32" t="s">
        <v>3</v>
      </c>
      <c r="F135" s="28"/>
      <c r="G135" s="28"/>
      <c r="H135" s="28">
        <v>1</v>
      </c>
      <c r="I135" s="28">
        <v>3</v>
      </c>
      <c r="J135" s="28">
        <v>1</v>
      </c>
      <c r="K135" s="28">
        <v>1</v>
      </c>
      <c r="L135" s="28"/>
      <c r="M135" s="28">
        <v>1</v>
      </c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32"/>
      <c r="AC135" s="32"/>
      <c r="AD135" s="32"/>
      <c r="AE135" s="32"/>
      <c r="AF135" s="32"/>
      <c r="AG135" s="32">
        <f t="shared" si="4"/>
        <v>7</v>
      </c>
      <c r="AH135" s="33">
        <v>100</v>
      </c>
      <c r="AI135" s="33">
        <v>50</v>
      </c>
    </row>
    <row r="136" spans="2:35" ht="84.95" customHeight="1" x14ac:dyDescent="0.25">
      <c r="B136" s="30"/>
      <c r="C136" s="30" t="s">
        <v>224</v>
      </c>
      <c r="D136" s="31" t="s">
        <v>223</v>
      </c>
      <c r="E136" s="32" t="s">
        <v>3</v>
      </c>
      <c r="F136" s="28"/>
      <c r="G136" s="28"/>
      <c r="H136" s="28"/>
      <c r="I136" s="28">
        <v>1</v>
      </c>
      <c r="J136" s="28">
        <v>6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32"/>
      <c r="AC136" s="32"/>
      <c r="AD136" s="32"/>
      <c r="AE136" s="32"/>
      <c r="AF136" s="32"/>
      <c r="AG136" s="32">
        <f t="shared" si="4"/>
        <v>7</v>
      </c>
      <c r="AH136" s="33">
        <v>30</v>
      </c>
      <c r="AI136" s="33">
        <v>15</v>
      </c>
    </row>
    <row r="137" spans="2:35" ht="84.95" customHeight="1" x14ac:dyDescent="0.25">
      <c r="B137" s="30"/>
      <c r="C137" s="30" t="s">
        <v>256</v>
      </c>
      <c r="D137" s="31" t="s">
        <v>200</v>
      </c>
      <c r="E137" s="32" t="s">
        <v>3</v>
      </c>
      <c r="F137" s="28">
        <v>2</v>
      </c>
      <c r="G137" s="28">
        <v>1</v>
      </c>
      <c r="H137" s="28">
        <v>2</v>
      </c>
      <c r="I137" s="28">
        <v>1</v>
      </c>
      <c r="J137" s="28">
        <v>1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32"/>
      <c r="AC137" s="32"/>
      <c r="AD137" s="32"/>
      <c r="AE137" s="32"/>
      <c r="AF137" s="32"/>
      <c r="AG137" s="32">
        <f t="shared" si="4"/>
        <v>7</v>
      </c>
      <c r="AH137" s="33">
        <v>65</v>
      </c>
      <c r="AI137" s="33">
        <v>32.5</v>
      </c>
    </row>
    <row r="138" spans="2:35" ht="84.95" customHeight="1" x14ac:dyDescent="0.25">
      <c r="B138" s="30"/>
      <c r="C138" s="30" t="s">
        <v>120</v>
      </c>
      <c r="D138" s="31" t="s">
        <v>45</v>
      </c>
      <c r="E138" s="32" t="s">
        <v>3</v>
      </c>
      <c r="F138" s="28"/>
      <c r="G138" s="28"/>
      <c r="H138" s="28">
        <v>1</v>
      </c>
      <c r="I138" s="28"/>
      <c r="J138" s="28"/>
      <c r="K138" s="28"/>
      <c r="L138" s="28"/>
      <c r="M138" s="28"/>
      <c r="N138" s="28">
        <v>1</v>
      </c>
      <c r="O138" s="28"/>
      <c r="P138" s="28">
        <v>1</v>
      </c>
      <c r="Q138" s="28">
        <v>4</v>
      </c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2"/>
      <c r="AC138" s="32"/>
      <c r="AD138" s="32"/>
      <c r="AE138" s="32"/>
      <c r="AF138" s="32"/>
      <c r="AG138" s="32">
        <f t="shared" si="4"/>
        <v>7</v>
      </c>
      <c r="AH138" s="33">
        <v>100</v>
      </c>
      <c r="AI138" s="33">
        <v>50</v>
      </c>
    </row>
    <row r="139" spans="2:35" ht="84.95" customHeight="1" x14ac:dyDescent="0.25">
      <c r="B139" s="30"/>
      <c r="C139" s="30" t="s">
        <v>213</v>
      </c>
      <c r="D139" s="31" t="s">
        <v>212</v>
      </c>
      <c r="E139" s="32" t="s">
        <v>3</v>
      </c>
      <c r="F139" s="28"/>
      <c r="G139" s="28"/>
      <c r="H139" s="28">
        <v>3</v>
      </c>
      <c r="I139" s="28">
        <v>2</v>
      </c>
      <c r="J139" s="28">
        <v>1</v>
      </c>
      <c r="K139" s="28">
        <v>1</v>
      </c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2"/>
      <c r="AC139" s="32"/>
      <c r="AD139" s="32"/>
      <c r="AE139" s="32"/>
      <c r="AF139" s="32"/>
      <c r="AG139" s="32">
        <f t="shared" si="4"/>
        <v>7</v>
      </c>
      <c r="AH139" s="33">
        <v>120</v>
      </c>
      <c r="AI139" s="33">
        <v>60</v>
      </c>
    </row>
    <row r="140" spans="2:35" ht="84.95" customHeight="1" x14ac:dyDescent="0.25">
      <c r="B140" s="30"/>
      <c r="C140" s="30" t="s">
        <v>217</v>
      </c>
      <c r="D140" s="31" t="s">
        <v>145</v>
      </c>
      <c r="E140" s="32" t="s">
        <v>3</v>
      </c>
      <c r="F140" s="28"/>
      <c r="G140" s="28"/>
      <c r="H140" s="28">
        <v>2</v>
      </c>
      <c r="I140" s="28">
        <v>2</v>
      </c>
      <c r="J140" s="28"/>
      <c r="K140" s="28"/>
      <c r="L140" s="28">
        <v>2</v>
      </c>
      <c r="M140" s="28">
        <v>1</v>
      </c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32"/>
      <c r="AC140" s="32"/>
      <c r="AD140" s="32"/>
      <c r="AE140" s="32"/>
      <c r="AF140" s="32"/>
      <c r="AG140" s="32">
        <f t="shared" si="4"/>
        <v>7</v>
      </c>
      <c r="AH140" s="33">
        <v>110</v>
      </c>
      <c r="AI140" s="33">
        <v>55</v>
      </c>
    </row>
    <row r="141" spans="2:35" ht="84.95" customHeight="1" x14ac:dyDescent="0.25">
      <c r="B141" s="30"/>
      <c r="C141" s="30" t="s">
        <v>274</v>
      </c>
      <c r="D141" s="31" t="s">
        <v>273</v>
      </c>
      <c r="E141" s="32" t="s">
        <v>3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>
        <v>6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32"/>
      <c r="AC141" s="32"/>
      <c r="AD141" s="32"/>
      <c r="AE141" s="32"/>
      <c r="AF141" s="32"/>
      <c r="AG141" s="32">
        <f t="shared" si="4"/>
        <v>6</v>
      </c>
      <c r="AH141" s="33">
        <v>150</v>
      </c>
      <c r="AI141" s="33">
        <v>75</v>
      </c>
    </row>
    <row r="142" spans="2:35" ht="84.95" customHeight="1" x14ac:dyDescent="0.25">
      <c r="B142" s="30"/>
      <c r="C142" s="30" t="s">
        <v>242</v>
      </c>
      <c r="D142" s="31" t="s">
        <v>232</v>
      </c>
      <c r="E142" s="32" t="s">
        <v>3</v>
      </c>
      <c r="F142" s="28"/>
      <c r="G142" s="28">
        <v>1</v>
      </c>
      <c r="H142" s="28">
        <v>2</v>
      </c>
      <c r="I142" s="28">
        <v>2</v>
      </c>
      <c r="J142" s="28">
        <v>1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32"/>
      <c r="AC142" s="32"/>
      <c r="AD142" s="32"/>
      <c r="AE142" s="32"/>
      <c r="AF142" s="32"/>
      <c r="AG142" s="32">
        <f t="shared" si="4"/>
        <v>6</v>
      </c>
      <c r="AH142" s="33">
        <v>100</v>
      </c>
      <c r="AI142" s="33">
        <v>50</v>
      </c>
    </row>
    <row r="143" spans="2:35" ht="84.95" customHeight="1" x14ac:dyDescent="0.25">
      <c r="B143" s="30"/>
      <c r="C143" s="30" t="s">
        <v>54</v>
      </c>
      <c r="D143" s="31" t="s">
        <v>53</v>
      </c>
      <c r="E143" s="32" t="s">
        <v>3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>
        <v>2</v>
      </c>
      <c r="Q143" s="28">
        <v>3</v>
      </c>
      <c r="R143" s="28">
        <v>1</v>
      </c>
      <c r="S143" s="28"/>
      <c r="T143" s="28"/>
      <c r="U143" s="28"/>
      <c r="V143" s="28"/>
      <c r="W143" s="28"/>
      <c r="X143" s="28"/>
      <c r="Y143" s="28"/>
      <c r="Z143" s="28"/>
      <c r="AA143" s="28"/>
      <c r="AB143" s="32"/>
      <c r="AC143" s="32"/>
      <c r="AD143" s="32"/>
      <c r="AE143" s="32"/>
      <c r="AF143" s="32"/>
      <c r="AG143" s="32">
        <f t="shared" si="4"/>
        <v>6</v>
      </c>
      <c r="AH143" s="33">
        <v>130</v>
      </c>
      <c r="AI143" s="33">
        <v>65</v>
      </c>
    </row>
    <row r="144" spans="2:35" ht="84.95" customHeight="1" x14ac:dyDescent="0.25">
      <c r="B144" s="30"/>
      <c r="C144" s="30" t="s">
        <v>216</v>
      </c>
      <c r="D144" s="31" t="s">
        <v>212</v>
      </c>
      <c r="E144" s="32" t="s">
        <v>3</v>
      </c>
      <c r="F144" s="28"/>
      <c r="G144" s="28">
        <v>1</v>
      </c>
      <c r="H144" s="28">
        <v>4</v>
      </c>
      <c r="I144" s="28">
        <v>1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2"/>
      <c r="AC144" s="32"/>
      <c r="AD144" s="32"/>
      <c r="AE144" s="32"/>
      <c r="AF144" s="32"/>
      <c r="AG144" s="32">
        <f t="shared" si="4"/>
        <v>6</v>
      </c>
      <c r="AH144" s="33">
        <v>120</v>
      </c>
      <c r="AI144" s="33">
        <v>60</v>
      </c>
    </row>
    <row r="145" spans="2:35" ht="84.95" customHeight="1" x14ac:dyDescent="0.25">
      <c r="B145" s="30"/>
      <c r="C145" s="30" t="s">
        <v>77</v>
      </c>
      <c r="D145" s="31" t="s">
        <v>76</v>
      </c>
      <c r="E145" s="32" t="s">
        <v>3</v>
      </c>
      <c r="F145" s="28"/>
      <c r="G145" s="28"/>
      <c r="H145" s="28"/>
      <c r="I145" s="28"/>
      <c r="J145" s="28">
        <v>1</v>
      </c>
      <c r="K145" s="28"/>
      <c r="L145" s="28">
        <v>1</v>
      </c>
      <c r="M145" s="28"/>
      <c r="N145" s="28">
        <v>4</v>
      </c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2"/>
      <c r="AC145" s="32"/>
      <c r="AD145" s="32"/>
      <c r="AE145" s="32"/>
      <c r="AF145" s="32"/>
      <c r="AG145" s="32">
        <f t="shared" si="4"/>
        <v>6</v>
      </c>
      <c r="AH145" s="33">
        <v>50</v>
      </c>
      <c r="AI145" s="33">
        <v>25</v>
      </c>
    </row>
    <row r="146" spans="2:35" ht="84.95" customHeight="1" x14ac:dyDescent="0.25">
      <c r="B146" s="30"/>
      <c r="C146" s="30" t="s">
        <v>167</v>
      </c>
      <c r="D146" s="31" t="s">
        <v>166</v>
      </c>
      <c r="E146" s="32" t="s">
        <v>3</v>
      </c>
      <c r="F146" s="28"/>
      <c r="G146" s="28"/>
      <c r="H146" s="28"/>
      <c r="I146" s="28">
        <v>2</v>
      </c>
      <c r="J146" s="28"/>
      <c r="K146" s="28"/>
      <c r="L146" s="28"/>
      <c r="M146" s="28"/>
      <c r="N146" s="28"/>
      <c r="O146" s="28">
        <v>1</v>
      </c>
      <c r="P146" s="28">
        <v>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32"/>
      <c r="AC146" s="32"/>
      <c r="AD146" s="32"/>
      <c r="AE146" s="32"/>
      <c r="AF146" s="32"/>
      <c r="AG146" s="32">
        <f t="shared" si="4"/>
        <v>6</v>
      </c>
      <c r="AH146" s="33">
        <v>100</v>
      </c>
      <c r="AI146" s="33">
        <v>50</v>
      </c>
    </row>
    <row r="147" spans="2:35" ht="84.95" customHeight="1" x14ac:dyDescent="0.25">
      <c r="B147" s="30"/>
      <c r="C147" s="30" t="s">
        <v>203</v>
      </c>
      <c r="D147" s="31" t="s">
        <v>186</v>
      </c>
      <c r="E147" s="32" t="s">
        <v>3</v>
      </c>
      <c r="F147" s="28"/>
      <c r="G147" s="28"/>
      <c r="H147" s="28"/>
      <c r="I147" s="28"/>
      <c r="J147" s="28"/>
      <c r="K147" s="28"/>
      <c r="L147" s="28"/>
      <c r="M147" s="28">
        <v>2</v>
      </c>
      <c r="N147" s="28">
        <v>2</v>
      </c>
      <c r="O147" s="28"/>
      <c r="P147" s="28"/>
      <c r="Q147" s="28">
        <v>1</v>
      </c>
      <c r="R147" s="28"/>
      <c r="S147" s="28"/>
      <c r="T147" s="28"/>
      <c r="U147" s="28"/>
      <c r="V147" s="28">
        <v>1</v>
      </c>
      <c r="W147" s="28"/>
      <c r="X147" s="28"/>
      <c r="Y147" s="28"/>
      <c r="Z147" s="28"/>
      <c r="AA147" s="28"/>
      <c r="AB147" s="32"/>
      <c r="AC147" s="32"/>
      <c r="AD147" s="32"/>
      <c r="AE147" s="32"/>
      <c r="AF147" s="32"/>
      <c r="AG147" s="32">
        <f t="shared" si="4"/>
        <v>6</v>
      </c>
      <c r="AH147" s="33">
        <v>100</v>
      </c>
      <c r="AI147" s="33">
        <v>50</v>
      </c>
    </row>
    <row r="148" spans="2:35" ht="84.95" customHeight="1" x14ac:dyDescent="0.25">
      <c r="B148" s="30"/>
      <c r="C148" s="30" t="s">
        <v>255</v>
      </c>
      <c r="D148" s="31" t="s">
        <v>254</v>
      </c>
      <c r="E148" s="32" t="s">
        <v>3</v>
      </c>
      <c r="F148" s="28"/>
      <c r="G148" s="28">
        <v>1</v>
      </c>
      <c r="H148" s="28">
        <v>1</v>
      </c>
      <c r="I148" s="28"/>
      <c r="J148" s="28"/>
      <c r="K148" s="28"/>
      <c r="L148" s="28"/>
      <c r="M148" s="28"/>
      <c r="N148" s="28">
        <v>1</v>
      </c>
      <c r="O148" s="28"/>
      <c r="P148" s="28">
        <v>1</v>
      </c>
      <c r="Q148" s="28">
        <v>1</v>
      </c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32"/>
      <c r="AC148" s="32"/>
      <c r="AD148" s="32"/>
      <c r="AE148" s="32"/>
      <c r="AF148" s="32"/>
      <c r="AG148" s="32">
        <f t="shared" si="4"/>
        <v>5</v>
      </c>
      <c r="AH148" s="33">
        <v>110</v>
      </c>
      <c r="AI148" s="33">
        <v>55</v>
      </c>
    </row>
    <row r="149" spans="2:35" ht="84.95" customHeight="1" x14ac:dyDescent="0.25">
      <c r="B149" s="30"/>
      <c r="C149" s="30" t="s">
        <v>73</v>
      </c>
      <c r="D149" s="31" t="s">
        <v>72</v>
      </c>
      <c r="E149" s="32" t="s">
        <v>3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>
        <v>4</v>
      </c>
      <c r="Q149" s="28"/>
      <c r="R149" s="28"/>
      <c r="S149" s="28"/>
      <c r="T149" s="28"/>
      <c r="U149" s="28"/>
      <c r="V149" s="28">
        <v>1</v>
      </c>
      <c r="W149" s="28"/>
      <c r="X149" s="28"/>
      <c r="Y149" s="28"/>
      <c r="Z149" s="28"/>
      <c r="AA149" s="28"/>
      <c r="AB149" s="32"/>
      <c r="AC149" s="32"/>
      <c r="AD149" s="32"/>
      <c r="AE149" s="32"/>
      <c r="AF149" s="32"/>
      <c r="AG149" s="32">
        <f t="shared" si="4"/>
        <v>5</v>
      </c>
      <c r="AH149" s="33">
        <v>110</v>
      </c>
      <c r="AI149" s="33">
        <v>55</v>
      </c>
    </row>
    <row r="150" spans="2:35" ht="84.95" customHeight="1" x14ac:dyDescent="0.25">
      <c r="B150" s="30"/>
      <c r="C150" s="30" t="s">
        <v>163</v>
      </c>
      <c r="D150" s="31" t="s">
        <v>26</v>
      </c>
      <c r="E150" s="32" t="s">
        <v>3</v>
      </c>
      <c r="F150" s="28"/>
      <c r="G150" s="28"/>
      <c r="H150" s="28"/>
      <c r="I150" s="28"/>
      <c r="J150" s="28"/>
      <c r="K150" s="28"/>
      <c r="L150" s="28"/>
      <c r="M150" s="28">
        <v>2</v>
      </c>
      <c r="N150" s="28"/>
      <c r="O150" s="28"/>
      <c r="P150" s="28">
        <v>3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32"/>
      <c r="AC150" s="32"/>
      <c r="AD150" s="32"/>
      <c r="AE150" s="32"/>
      <c r="AF150" s="32"/>
      <c r="AG150" s="32">
        <f t="shared" si="4"/>
        <v>5</v>
      </c>
      <c r="AH150" s="33">
        <v>110</v>
      </c>
      <c r="AI150" s="33">
        <v>55</v>
      </c>
    </row>
    <row r="151" spans="2:35" ht="84.95" customHeight="1" x14ac:dyDescent="0.25">
      <c r="B151" s="30"/>
      <c r="C151" s="30" t="s">
        <v>260</v>
      </c>
      <c r="D151" s="31" t="s">
        <v>195</v>
      </c>
      <c r="E151" s="32" t="s">
        <v>3</v>
      </c>
      <c r="F151" s="28"/>
      <c r="G151" s="28">
        <v>1</v>
      </c>
      <c r="H151" s="28">
        <v>1</v>
      </c>
      <c r="I151" s="28"/>
      <c r="J151" s="28">
        <v>1</v>
      </c>
      <c r="K151" s="28">
        <v>2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32"/>
      <c r="AC151" s="32"/>
      <c r="AD151" s="32"/>
      <c r="AE151" s="32"/>
      <c r="AF151" s="32"/>
      <c r="AG151" s="32">
        <f t="shared" si="4"/>
        <v>5</v>
      </c>
      <c r="AH151" s="33">
        <v>140</v>
      </c>
      <c r="AI151" s="33">
        <v>70</v>
      </c>
    </row>
    <row r="152" spans="2:35" ht="84.95" customHeight="1" x14ac:dyDescent="0.25">
      <c r="B152" s="30"/>
      <c r="C152" s="30" t="s">
        <v>218</v>
      </c>
      <c r="D152" s="31" t="s">
        <v>155</v>
      </c>
      <c r="E152" s="32" t="s">
        <v>3</v>
      </c>
      <c r="F152" s="28"/>
      <c r="G152" s="28">
        <v>1</v>
      </c>
      <c r="H152" s="28">
        <v>2</v>
      </c>
      <c r="I152" s="28">
        <v>1</v>
      </c>
      <c r="J152" s="28"/>
      <c r="K152" s="28"/>
      <c r="L152" s="28"/>
      <c r="M152" s="28"/>
      <c r="N152" s="28"/>
      <c r="O152" s="28"/>
      <c r="P152" s="28"/>
      <c r="Q152" s="28">
        <v>1</v>
      </c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32"/>
      <c r="AC152" s="32"/>
      <c r="AD152" s="32"/>
      <c r="AE152" s="32"/>
      <c r="AF152" s="32"/>
      <c r="AG152" s="32">
        <f t="shared" si="4"/>
        <v>5</v>
      </c>
      <c r="AH152" s="33">
        <v>100</v>
      </c>
      <c r="AI152" s="33">
        <v>50</v>
      </c>
    </row>
    <row r="153" spans="2:35" ht="84.95" customHeight="1" x14ac:dyDescent="0.25">
      <c r="B153" s="30"/>
      <c r="C153" s="30" t="s">
        <v>295</v>
      </c>
      <c r="D153" s="31" t="s">
        <v>294</v>
      </c>
      <c r="E153" s="32" t="s">
        <v>3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>
        <v>1</v>
      </c>
      <c r="P153" s="28"/>
      <c r="Q153" s="28">
        <v>4</v>
      </c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32"/>
      <c r="AC153" s="32"/>
      <c r="AD153" s="32"/>
      <c r="AE153" s="32"/>
      <c r="AF153" s="32"/>
      <c r="AG153" s="32">
        <f t="shared" si="4"/>
        <v>5</v>
      </c>
      <c r="AH153" s="33">
        <v>130</v>
      </c>
      <c r="AI153" s="33">
        <v>65</v>
      </c>
    </row>
    <row r="154" spans="2:35" ht="84.95" customHeight="1" x14ac:dyDescent="0.25">
      <c r="B154" s="30"/>
      <c r="C154" s="30" t="s">
        <v>249</v>
      </c>
      <c r="D154" s="31" t="s">
        <v>248</v>
      </c>
      <c r="E154" s="32" t="s">
        <v>3</v>
      </c>
      <c r="F154" s="28"/>
      <c r="G154" s="28">
        <v>2</v>
      </c>
      <c r="H154" s="28">
        <v>1</v>
      </c>
      <c r="I154" s="28"/>
      <c r="J154" s="28"/>
      <c r="K154" s="28">
        <v>2</v>
      </c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32"/>
      <c r="AC154" s="32"/>
      <c r="AD154" s="32"/>
      <c r="AE154" s="32"/>
      <c r="AF154" s="32"/>
      <c r="AG154" s="32">
        <f t="shared" si="4"/>
        <v>5</v>
      </c>
      <c r="AH154" s="33">
        <v>100</v>
      </c>
      <c r="AI154" s="33">
        <v>50</v>
      </c>
    </row>
    <row r="155" spans="2:35" ht="84.95" customHeight="1" x14ac:dyDescent="0.25">
      <c r="B155" s="30"/>
      <c r="C155" s="30" t="s">
        <v>99</v>
      </c>
      <c r="D155" s="31" t="s">
        <v>98</v>
      </c>
      <c r="E155" s="32" t="s">
        <v>3</v>
      </c>
      <c r="F155" s="28"/>
      <c r="G155" s="28">
        <v>1</v>
      </c>
      <c r="H155" s="28">
        <v>1</v>
      </c>
      <c r="I155" s="28">
        <v>2</v>
      </c>
      <c r="J155" s="28"/>
      <c r="K155" s="28"/>
      <c r="L155" s="28"/>
      <c r="M155" s="28"/>
      <c r="N155" s="28"/>
      <c r="O155" s="28">
        <v>1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32"/>
      <c r="AC155" s="32"/>
      <c r="AD155" s="32"/>
      <c r="AE155" s="32"/>
      <c r="AF155" s="32"/>
      <c r="AG155" s="32">
        <f t="shared" si="4"/>
        <v>5</v>
      </c>
      <c r="AH155" s="33">
        <v>100</v>
      </c>
      <c r="AI155" s="33">
        <v>50</v>
      </c>
    </row>
    <row r="156" spans="2:35" ht="84.95" customHeight="1" x14ac:dyDescent="0.25">
      <c r="B156" s="30"/>
      <c r="C156" s="30" t="s">
        <v>16</v>
      </c>
      <c r="D156" s="31" t="s">
        <v>15</v>
      </c>
      <c r="E156" s="32" t="s">
        <v>4</v>
      </c>
      <c r="F156" s="28"/>
      <c r="G156" s="28"/>
      <c r="H156" s="28"/>
      <c r="I156" s="28">
        <v>1</v>
      </c>
      <c r="J156" s="28"/>
      <c r="K156" s="28">
        <v>2</v>
      </c>
      <c r="L156" s="28">
        <v>1</v>
      </c>
      <c r="M156" s="28">
        <v>1</v>
      </c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32"/>
      <c r="AC156" s="32"/>
      <c r="AD156" s="32"/>
      <c r="AE156" s="32"/>
      <c r="AF156" s="32"/>
      <c r="AG156" s="32">
        <f t="shared" si="4"/>
        <v>5</v>
      </c>
      <c r="AH156" s="33">
        <v>55</v>
      </c>
      <c r="AI156" s="33">
        <v>27.5</v>
      </c>
    </row>
    <row r="157" spans="2:35" ht="84.95" customHeight="1" x14ac:dyDescent="0.25">
      <c r="B157" s="30"/>
      <c r="C157" s="30" t="s">
        <v>18</v>
      </c>
      <c r="D157" s="31" t="s">
        <v>17</v>
      </c>
      <c r="E157" s="32" t="s">
        <v>4</v>
      </c>
      <c r="F157" s="28"/>
      <c r="G157" s="28"/>
      <c r="H157" s="28"/>
      <c r="I157" s="28">
        <v>1</v>
      </c>
      <c r="J157" s="28"/>
      <c r="K157" s="28">
        <v>2</v>
      </c>
      <c r="L157" s="28"/>
      <c r="M157" s="28"/>
      <c r="N157" s="28"/>
      <c r="O157" s="28"/>
      <c r="P157" s="28"/>
      <c r="Q157" s="28">
        <v>1</v>
      </c>
      <c r="R157" s="28">
        <v>1</v>
      </c>
      <c r="S157" s="28"/>
      <c r="T157" s="28"/>
      <c r="U157" s="28"/>
      <c r="V157" s="28"/>
      <c r="W157" s="28"/>
      <c r="X157" s="28"/>
      <c r="Y157" s="28"/>
      <c r="Z157" s="28"/>
      <c r="AA157" s="28"/>
      <c r="AB157" s="32"/>
      <c r="AC157" s="32"/>
      <c r="AD157" s="32"/>
      <c r="AE157" s="32"/>
      <c r="AF157" s="32"/>
      <c r="AG157" s="32">
        <f t="shared" si="4"/>
        <v>5</v>
      </c>
      <c r="AH157" s="33">
        <v>45</v>
      </c>
      <c r="AI157" s="33">
        <v>22.5</v>
      </c>
    </row>
    <row r="158" spans="2:35" ht="84.95" customHeight="1" x14ac:dyDescent="0.25">
      <c r="B158" s="30"/>
      <c r="C158" s="30" t="s">
        <v>22</v>
      </c>
      <c r="D158" s="31" t="s">
        <v>21</v>
      </c>
      <c r="E158" s="32" t="s">
        <v>4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>
        <v>2</v>
      </c>
      <c r="AB158" s="32"/>
      <c r="AC158" s="32"/>
      <c r="AD158" s="32">
        <v>2</v>
      </c>
      <c r="AE158" s="32">
        <v>1</v>
      </c>
      <c r="AF158" s="32"/>
      <c r="AG158" s="32">
        <f t="shared" si="4"/>
        <v>5</v>
      </c>
      <c r="AH158" s="33">
        <v>55</v>
      </c>
      <c r="AI158" s="33">
        <v>27.5</v>
      </c>
    </row>
    <row r="159" spans="2:35" ht="84.95" customHeight="1" x14ac:dyDescent="0.25">
      <c r="B159" s="30"/>
      <c r="C159" s="30" t="s">
        <v>106</v>
      </c>
      <c r="D159" s="31" t="s">
        <v>100</v>
      </c>
      <c r="E159" s="32" t="s">
        <v>3</v>
      </c>
      <c r="F159" s="28"/>
      <c r="G159" s="28"/>
      <c r="H159" s="28"/>
      <c r="I159" s="28"/>
      <c r="J159" s="28"/>
      <c r="K159" s="28"/>
      <c r="L159" s="28"/>
      <c r="M159" s="28"/>
      <c r="N159" s="28">
        <v>1</v>
      </c>
      <c r="O159" s="28"/>
      <c r="P159" s="28">
        <v>1</v>
      </c>
      <c r="Q159" s="28">
        <v>1</v>
      </c>
      <c r="R159" s="28"/>
      <c r="S159" s="28"/>
      <c r="T159" s="28"/>
      <c r="U159" s="28"/>
      <c r="V159" s="28">
        <v>1</v>
      </c>
      <c r="W159" s="28"/>
      <c r="X159" s="28"/>
      <c r="Y159" s="28"/>
      <c r="Z159" s="28"/>
      <c r="AA159" s="28"/>
      <c r="AB159" s="32"/>
      <c r="AC159" s="32"/>
      <c r="AD159" s="32"/>
      <c r="AE159" s="32"/>
      <c r="AF159" s="32"/>
      <c r="AG159" s="32">
        <f t="shared" si="4"/>
        <v>4</v>
      </c>
      <c r="AH159" s="33">
        <v>150</v>
      </c>
      <c r="AI159" s="33">
        <v>75</v>
      </c>
    </row>
    <row r="160" spans="2:35" ht="84.95" customHeight="1" x14ac:dyDescent="0.25">
      <c r="B160" s="30"/>
      <c r="C160" s="30" t="s">
        <v>181</v>
      </c>
      <c r="D160" s="31" t="s">
        <v>180</v>
      </c>
      <c r="E160" s="32" t="s">
        <v>3</v>
      </c>
      <c r="F160" s="28"/>
      <c r="G160" s="28"/>
      <c r="H160" s="28"/>
      <c r="I160" s="28"/>
      <c r="J160" s="28"/>
      <c r="K160" s="28"/>
      <c r="L160" s="28"/>
      <c r="M160" s="28">
        <v>1</v>
      </c>
      <c r="N160" s="28">
        <v>2</v>
      </c>
      <c r="O160" s="28"/>
      <c r="P160" s="28"/>
      <c r="Q160" s="28"/>
      <c r="R160" s="28"/>
      <c r="S160" s="28"/>
      <c r="T160" s="28">
        <v>1</v>
      </c>
      <c r="U160" s="28"/>
      <c r="V160" s="28"/>
      <c r="W160" s="28"/>
      <c r="X160" s="28"/>
      <c r="Y160" s="28"/>
      <c r="Z160" s="28"/>
      <c r="AA160" s="28"/>
      <c r="AB160" s="32"/>
      <c r="AC160" s="32"/>
      <c r="AD160" s="32"/>
      <c r="AE160" s="32"/>
      <c r="AF160" s="32"/>
      <c r="AG160" s="32">
        <f t="shared" si="4"/>
        <v>4</v>
      </c>
      <c r="AH160" s="33">
        <v>80</v>
      </c>
      <c r="AI160" s="33">
        <v>40</v>
      </c>
    </row>
    <row r="161" spans="2:35" ht="84.95" customHeight="1" x14ac:dyDescent="0.25">
      <c r="B161" s="30"/>
      <c r="C161" s="30" t="s">
        <v>257</v>
      </c>
      <c r="D161" s="31" t="s">
        <v>117</v>
      </c>
      <c r="E161" s="32" t="s">
        <v>3</v>
      </c>
      <c r="F161" s="28"/>
      <c r="G161" s="28"/>
      <c r="H161" s="28"/>
      <c r="I161" s="28"/>
      <c r="J161" s="28"/>
      <c r="K161" s="28"/>
      <c r="L161" s="28"/>
      <c r="M161" s="28">
        <v>1</v>
      </c>
      <c r="N161" s="28">
        <v>2</v>
      </c>
      <c r="O161" s="28"/>
      <c r="P161" s="28"/>
      <c r="Q161" s="28"/>
      <c r="R161" s="28"/>
      <c r="S161" s="28"/>
      <c r="T161" s="28">
        <v>1</v>
      </c>
      <c r="U161" s="28"/>
      <c r="V161" s="28"/>
      <c r="W161" s="28"/>
      <c r="X161" s="28"/>
      <c r="Y161" s="28"/>
      <c r="Z161" s="28"/>
      <c r="AA161" s="28"/>
      <c r="AB161" s="32"/>
      <c r="AC161" s="32"/>
      <c r="AD161" s="32"/>
      <c r="AE161" s="32"/>
      <c r="AF161" s="32"/>
      <c r="AG161" s="32">
        <f t="shared" si="4"/>
        <v>4</v>
      </c>
      <c r="AH161" s="33">
        <v>100</v>
      </c>
      <c r="AI161" s="33">
        <v>50</v>
      </c>
    </row>
    <row r="162" spans="2:35" ht="84.95" customHeight="1" x14ac:dyDescent="0.25">
      <c r="B162" s="30"/>
      <c r="C162" s="30" t="s">
        <v>265</v>
      </c>
      <c r="D162" s="31" t="s">
        <v>184</v>
      </c>
      <c r="E162" s="32" t="s">
        <v>3</v>
      </c>
      <c r="F162" s="28"/>
      <c r="G162" s="28">
        <v>1</v>
      </c>
      <c r="H162" s="28">
        <v>1</v>
      </c>
      <c r="I162" s="28"/>
      <c r="J162" s="28"/>
      <c r="K162" s="28">
        <v>1</v>
      </c>
      <c r="L162" s="28"/>
      <c r="M162" s="28">
        <v>1</v>
      </c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32"/>
      <c r="AC162" s="32"/>
      <c r="AD162" s="32"/>
      <c r="AE162" s="32"/>
      <c r="AF162" s="32"/>
      <c r="AG162" s="32">
        <f t="shared" si="4"/>
        <v>4</v>
      </c>
      <c r="AH162" s="33">
        <v>220</v>
      </c>
      <c r="AI162" s="33">
        <v>110</v>
      </c>
    </row>
    <row r="163" spans="2:35" ht="84.95" customHeight="1" x14ac:dyDescent="0.25">
      <c r="B163" s="30"/>
      <c r="C163" s="30" t="s">
        <v>290</v>
      </c>
      <c r="D163" s="31" t="s">
        <v>287</v>
      </c>
      <c r="E163" s="32" t="s">
        <v>3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>
        <v>3</v>
      </c>
      <c r="R163" s="28">
        <v>1</v>
      </c>
      <c r="S163" s="28"/>
      <c r="T163" s="28"/>
      <c r="U163" s="28"/>
      <c r="V163" s="28"/>
      <c r="W163" s="28"/>
      <c r="X163" s="28"/>
      <c r="Y163" s="28"/>
      <c r="Z163" s="28"/>
      <c r="AA163" s="28"/>
      <c r="AB163" s="32"/>
      <c r="AC163" s="32"/>
      <c r="AD163" s="32"/>
      <c r="AE163" s="32"/>
      <c r="AF163" s="32"/>
      <c r="AG163" s="32">
        <f t="shared" si="4"/>
        <v>4</v>
      </c>
      <c r="AH163" s="33">
        <v>100</v>
      </c>
      <c r="AI163" s="33">
        <v>50</v>
      </c>
    </row>
    <row r="164" spans="2:35" ht="84.95" customHeight="1" x14ac:dyDescent="0.25">
      <c r="B164" s="30"/>
      <c r="C164" s="30" t="s">
        <v>269</v>
      </c>
      <c r="D164" s="31" t="s">
        <v>234</v>
      </c>
      <c r="E164" s="32" t="s">
        <v>3</v>
      </c>
      <c r="F164" s="28"/>
      <c r="G164" s="28"/>
      <c r="H164" s="28"/>
      <c r="I164" s="28">
        <v>2</v>
      </c>
      <c r="J164" s="28">
        <v>1</v>
      </c>
      <c r="K164" s="28"/>
      <c r="L164" s="28"/>
      <c r="M164" s="28"/>
      <c r="N164" s="28"/>
      <c r="O164" s="28"/>
      <c r="P164" s="28">
        <v>1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32"/>
      <c r="AC164" s="32"/>
      <c r="AD164" s="32"/>
      <c r="AE164" s="32"/>
      <c r="AF164" s="32"/>
      <c r="AG164" s="32">
        <f t="shared" ref="AG164:AG187" si="5">SUM(F164:AF164)</f>
        <v>4</v>
      </c>
      <c r="AH164" s="33">
        <v>35</v>
      </c>
      <c r="AI164" s="33">
        <v>17.5</v>
      </c>
    </row>
    <row r="165" spans="2:35" ht="84.95" customHeight="1" x14ac:dyDescent="0.25">
      <c r="B165" s="30"/>
      <c r="C165" s="30" t="s">
        <v>286</v>
      </c>
      <c r="D165" s="31" t="s">
        <v>28</v>
      </c>
      <c r="E165" s="32" t="s">
        <v>3</v>
      </c>
      <c r="F165" s="28"/>
      <c r="G165" s="28">
        <v>1</v>
      </c>
      <c r="H165" s="28">
        <v>2</v>
      </c>
      <c r="I165" s="28">
        <v>1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32"/>
      <c r="AC165" s="32"/>
      <c r="AD165" s="32"/>
      <c r="AE165" s="32"/>
      <c r="AF165" s="32"/>
      <c r="AG165" s="32">
        <f t="shared" si="5"/>
        <v>4</v>
      </c>
      <c r="AH165" s="33">
        <v>80</v>
      </c>
      <c r="AI165" s="33">
        <v>40</v>
      </c>
    </row>
    <row r="166" spans="2:35" ht="84.95" customHeight="1" x14ac:dyDescent="0.25">
      <c r="B166" s="30"/>
      <c r="C166" s="30" t="s">
        <v>91</v>
      </c>
      <c r="D166" s="31" t="s">
        <v>90</v>
      </c>
      <c r="E166" s="32" t="s">
        <v>3</v>
      </c>
      <c r="F166" s="28"/>
      <c r="G166" s="28"/>
      <c r="H166" s="28"/>
      <c r="I166" s="28"/>
      <c r="J166" s="28"/>
      <c r="K166" s="28"/>
      <c r="L166" s="28"/>
      <c r="M166" s="28"/>
      <c r="N166" s="28">
        <v>1</v>
      </c>
      <c r="O166" s="28"/>
      <c r="P166" s="28"/>
      <c r="Q166" s="28"/>
      <c r="R166" s="28"/>
      <c r="S166" s="28"/>
      <c r="T166" s="28"/>
      <c r="U166" s="28"/>
      <c r="V166" s="28"/>
      <c r="W166" s="28">
        <v>2</v>
      </c>
      <c r="X166" s="28">
        <v>1</v>
      </c>
      <c r="Y166" s="28"/>
      <c r="Z166" s="28"/>
      <c r="AA166" s="28"/>
      <c r="AB166" s="32"/>
      <c r="AC166" s="32"/>
      <c r="AD166" s="32"/>
      <c r="AE166" s="32"/>
      <c r="AF166" s="32"/>
      <c r="AG166" s="32">
        <f t="shared" si="5"/>
        <v>4</v>
      </c>
      <c r="AH166" s="33">
        <v>130</v>
      </c>
      <c r="AI166" s="33">
        <v>65</v>
      </c>
    </row>
    <row r="167" spans="2:35" ht="84.95" customHeight="1" x14ac:dyDescent="0.25">
      <c r="B167" s="30"/>
      <c r="C167" s="30" t="s">
        <v>162</v>
      </c>
      <c r="D167" s="31" t="s">
        <v>161</v>
      </c>
      <c r="E167" s="32" t="s">
        <v>3</v>
      </c>
      <c r="F167" s="28"/>
      <c r="G167" s="28"/>
      <c r="H167" s="28">
        <v>1</v>
      </c>
      <c r="I167" s="28">
        <v>1</v>
      </c>
      <c r="J167" s="28"/>
      <c r="K167" s="28">
        <v>1</v>
      </c>
      <c r="L167" s="28"/>
      <c r="M167" s="28"/>
      <c r="N167" s="28"/>
      <c r="O167" s="28">
        <v>1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32"/>
      <c r="AC167" s="32"/>
      <c r="AD167" s="32"/>
      <c r="AE167" s="32"/>
      <c r="AF167" s="32"/>
      <c r="AG167" s="32">
        <f t="shared" si="5"/>
        <v>4</v>
      </c>
      <c r="AH167" s="33">
        <v>180</v>
      </c>
      <c r="AI167" s="33">
        <v>90</v>
      </c>
    </row>
    <row r="168" spans="2:35" ht="84.95" customHeight="1" x14ac:dyDescent="0.25">
      <c r="B168" s="30"/>
      <c r="C168" s="30" t="s">
        <v>171</v>
      </c>
      <c r="D168" s="31" t="s">
        <v>170</v>
      </c>
      <c r="E168" s="32" t="s">
        <v>3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>
        <v>1</v>
      </c>
      <c r="Q168" s="28"/>
      <c r="R168" s="28">
        <v>1</v>
      </c>
      <c r="S168" s="28"/>
      <c r="T168" s="28">
        <v>1</v>
      </c>
      <c r="U168" s="28">
        <v>1</v>
      </c>
      <c r="V168" s="28"/>
      <c r="W168" s="28"/>
      <c r="X168" s="28"/>
      <c r="Y168" s="28"/>
      <c r="Z168" s="28"/>
      <c r="AA168" s="28"/>
      <c r="AB168" s="32"/>
      <c r="AC168" s="32"/>
      <c r="AD168" s="32"/>
      <c r="AE168" s="32"/>
      <c r="AF168" s="32"/>
      <c r="AG168" s="32">
        <f t="shared" si="5"/>
        <v>4</v>
      </c>
      <c r="AH168" s="33">
        <v>180</v>
      </c>
      <c r="AI168" s="33">
        <v>90</v>
      </c>
    </row>
    <row r="169" spans="2:35" ht="84.95" customHeight="1" x14ac:dyDescent="0.25">
      <c r="B169" s="30"/>
      <c r="C169" s="30" t="s">
        <v>233</v>
      </c>
      <c r="D169" s="31" t="s">
        <v>160</v>
      </c>
      <c r="E169" s="32" t="s">
        <v>3</v>
      </c>
      <c r="F169" s="28"/>
      <c r="G169" s="28"/>
      <c r="H169" s="28"/>
      <c r="I169" s="28">
        <v>2</v>
      </c>
      <c r="J169" s="28"/>
      <c r="K169" s="28"/>
      <c r="L169" s="28"/>
      <c r="M169" s="28"/>
      <c r="N169" s="28"/>
      <c r="O169" s="28"/>
      <c r="P169" s="28">
        <v>2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32"/>
      <c r="AC169" s="32"/>
      <c r="AD169" s="32"/>
      <c r="AE169" s="32"/>
      <c r="AF169" s="32"/>
      <c r="AG169" s="32">
        <f t="shared" si="5"/>
        <v>4</v>
      </c>
      <c r="AH169" s="33">
        <v>110</v>
      </c>
      <c r="AI169" s="33">
        <v>55</v>
      </c>
    </row>
    <row r="170" spans="2:35" ht="84.95" customHeight="1" x14ac:dyDescent="0.25">
      <c r="B170" s="30"/>
      <c r="C170" s="30" t="s">
        <v>278</v>
      </c>
      <c r="D170" s="31" t="s">
        <v>277</v>
      </c>
      <c r="E170" s="32" t="s">
        <v>3</v>
      </c>
      <c r="F170" s="28"/>
      <c r="G170" s="28"/>
      <c r="H170" s="28">
        <v>2</v>
      </c>
      <c r="I170" s="28">
        <v>2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32"/>
      <c r="AC170" s="32"/>
      <c r="AD170" s="32"/>
      <c r="AE170" s="32"/>
      <c r="AF170" s="32"/>
      <c r="AG170" s="32">
        <f t="shared" si="5"/>
        <v>4</v>
      </c>
      <c r="AH170" s="33">
        <v>130</v>
      </c>
      <c r="AI170" s="33">
        <v>65</v>
      </c>
    </row>
    <row r="171" spans="2:35" ht="84.95" customHeight="1" x14ac:dyDescent="0.25">
      <c r="B171" s="30"/>
      <c r="C171" s="30" t="s">
        <v>64</v>
      </c>
      <c r="D171" s="31" t="s">
        <v>31</v>
      </c>
      <c r="E171" s="32" t="s">
        <v>3</v>
      </c>
      <c r="F171" s="28"/>
      <c r="G171" s="28"/>
      <c r="H171" s="28"/>
      <c r="I171" s="28"/>
      <c r="J171" s="28"/>
      <c r="K171" s="28"/>
      <c r="L171" s="28"/>
      <c r="M171" s="28">
        <v>1</v>
      </c>
      <c r="N171" s="28"/>
      <c r="O171" s="28"/>
      <c r="P171" s="28">
        <v>1</v>
      </c>
      <c r="Q171" s="28"/>
      <c r="R171" s="28"/>
      <c r="S171" s="28"/>
      <c r="T171" s="28"/>
      <c r="U171" s="28"/>
      <c r="V171" s="28">
        <v>1</v>
      </c>
      <c r="W171" s="28"/>
      <c r="X171" s="28"/>
      <c r="Y171" s="28"/>
      <c r="Z171" s="28"/>
      <c r="AA171" s="28"/>
      <c r="AB171" s="32"/>
      <c r="AC171" s="32"/>
      <c r="AD171" s="32"/>
      <c r="AE171" s="32"/>
      <c r="AF171" s="32"/>
      <c r="AG171" s="32">
        <f t="shared" si="5"/>
        <v>3</v>
      </c>
      <c r="AH171" s="33">
        <v>110</v>
      </c>
      <c r="AI171" s="33">
        <v>55</v>
      </c>
    </row>
    <row r="172" spans="2:35" ht="84.95" customHeight="1" x14ac:dyDescent="0.25">
      <c r="B172" s="30"/>
      <c r="C172" s="30" t="s">
        <v>125</v>
      </c>
      <c r="D172" s="31" t="s">
        <v>124</v>
      </c>
      <c r="E172" s="32" t="s">
        <v>3</v>
      </c>
      <c r="F172" s="28"/>
      <c r="G172" s="28"/>
      <c r="H172" s="28">
        <v>1</v>
      </c>
      <c r="I172" s="28">
        <v>2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32"/>
      <c r="AC172" s="32"/>
      <c r="AD172" s="32"/>
      <c r="AE172" s="32"/>
      <c r="AF172" s="32"/>
      <c r="AG172" s="32">
        <f t="shared" si="5"/>
        <v>3</v>
      </c>
      <c r="AH172" s="33">
        <v>100</v>
      </c>
      <c r="AI172" s="33">
        <v>50</v>
      </c>
    </row>
    <row r="173" spans="2:35" ht="84.95" customHeight="1" x14ac:dyDescent="0.25">
      <c r="B173" s="30"/>
      <c r="C173" s="30" t="s">
        <v>139</v>
      </c>
      <c r="D173" s="31" t="s">
        <v>117</v>
      </c>
      <c r="E173" s="32" t="s">
        <v>3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>
        <v>3</v>
      </c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32"/>
      <c r="AC173" s="32"/>
      <c r="AD173" s="32"/>
      <c r="AE173" s="32"/>
      <c r="AF173" s="32"/>
      <c r="AG173" s="32">
        <f t="shared" si="5"/>
        <v>3</v>
      </c>
      <c r="AH173" s="33">
        <v>100</v>
      </c>
      <c r="AI173" s="33">
        <v>50</v>
      </c>
    </row>
    <row r="174" spans="2:35" ht="84.95" customHeight="1" x14ac:dyDescent="0.25">
      <c r="B174" s="30"/>
      <c r="C174" s="30" t="s">
        <v>141</v>
      </c>
      <c r="D174" s="31" t="s">
        <v>140</v>
      </c>
      <c r="E174" s="32" t="s">
        <v>3</v>
      </c>
      <c r="F174" s="28"/>
      <c r="G174" s="28">
        <v>1</v>
      </c>
      <c r="H174" s="28"/>
      <c r="I174" s="28"/>
      <c r="J174" s="28"/>
      <c r="K174" s="28">
        <v>2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32"/>
      <c r="AC174" s="32"/>
      <c r="AD174" s="32"/>
      <c r="AE174" s="32"/>
      <c r="AF174" s="32"/>
      <c r="AG174" s="32">
        <f t="shared" si="5"/>
        <v>3</v>
      </c>
      <c r="AH174" s="33">
        <v>100</v>
      </c>
      <c r="AI174" s="33">
        <v>50</v>
      </c>
    </row>
    <row r="175" spans="2:35" ht="84.95" customHeight="1" x14ac:dyDescent="0.25">
      <c r="B175" s="30"/>
      <c r="C175" s="30" t="s">
        <v>292</v>
      </c>
      <c r="D175" s="31" t="s">
        <v>288</v>
      </c>
      <c r="E175" s="32" t="s">
        <v>3</v>
      </c>
      <c r="F175" s="28"/>
      <c r="G175" s="28"/>
      <c r="H175" s="28"/>
      <c r="I175" s="28"/>
      <c r="J175" s="28"/>
      <c r="K175" s="28"/>
      <c r="L175" s="28"/>
      <c r="M175" s="28">
        <v>1</v>
      </c>
      <c r="N175" s="28"/>
      <c r="O175" s="28"/>
      <c r="P175" s="28">
        <v>1</v>
      </c>
      <c r="Q175" s="28"/>
      <c r="R175" s="28"/>
      <c r="S175" s="28">
        <v>1</v>
      </c>
      <c r="T175" s="28"/>
      <c r="U175" s="28"/>
      <c r="V175" s="28"/>
      <c r="W175" s="28"/>
      <c r="X175" s="28"/>
      <c r="Y175" s="28"/>
      <c r="Z175" s="28"/>
      <c r="AA175" s="28"/>
      <c r="AB175" s="32"/>
      <c r="AC175" s="32"/>
      <c r="AD175" s="32"/>
      <c r="AE175" s="32"/>
      <c r="AF175" s="32"/>
      <c r="AG175" s="32">
        <f t="shared" si="5"/>
        <v>3</v>
      </c>
      <c r="AH175" s="33">
        <v>110</v>
      </c>
      <c r="AI175" s="33">
        <v>55</v>
      </c>
    </row>
    <row r="176" spans="2:35" ht="84.95" customHeight="1" x14ac:dyDescent="0.25">
      <c r="B176" s="30"/>
      <c r="C176" s="30" t="s">
        <v>146</v>
      </c>
      <c r="D176" s="31" t="s">
        <v>145</v>
      </c>
      <c r="E176" s="32" t="s">
        <v>3</v>
      </c>
      <c r="F176" s="28"/>
      <c r="G176" s="28">
        <v>1</v>
      </c>
      <c r="H176" s="28">
        <v>2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32"/>
      <c r="AC176" s="32"/>
      <c r="AD176" s="32"/>
      <c r="AE176" s="32"/>
      <c r="AF176" s="32"/>
      <c r="AG176" s="32">
        <f t="shared" si="5"/>
        <v>3</v>
      </c>
      <c r="AH176" s="33">
        <v>100</v>
      </c>
      <c r="AI176" s="33">
        <v>50</v>
      </c>
    </row>
    <row r="177" spans="2:35" ht="84.95" customHeight="1" x14ac:dyDescent="0.25">
      <c r="B177" s="30"/>
      <c r="C177" s="30" t="s">
        <v>177</v>
      </c>
      <c r="D177" s="31" t="s">
        <v>176</v>
      </c>
      <c r="E177" s="32" t="s">
        <v>3</v>
      </c>
      <c r="F177" s="28"/>
      <c r="G177" s="28"/>
      <c r="H177" s="28"/>
      <c r="I177" s="28"/>
      <c r="J177" s="28"/>
      <c r="K177" s="28">
        <v>1</v>
      </c>
      <c r="L177" s="28"/>
      <c r="M177" s="28"/>
      <c r="N177" s="28"/>
      <c r="O177" s="28">
        <v>1</v>
      </c>
      <c r="P177" s="28"/>
      <c r="Q177" s="28"/>
      <c r="R177" s="28"/>
      <c r="S177" s="28"/>
      <c r="T177" s="28"/>
      <c r="U177" s="28">
        <v>1</v>
      </c>
      <c r="V177" s="28"/>
      <c r="W177" s="28"/>
      <c r="X177" s="28"/>
      <c r="Y177" s="28"/>
      <c r="Z177" s="28"/>
      <c r="AA177" s="28"/>
      <c r="AB177" s="32"/>
      <c r="AC177" s="32"/>
      <c r="AD177" s="32"/>
      <c r="AE177" s="32"/>
      <c r="AF177" s="32"/>
      <c r="AG177" s="32">
        <f t="shared" si="5"/>
        <v>3</v>
      </c>
      <c r="AH177" s="33">
        <v>110</v>
      </c>
      <c r="AI177" s="33">
        <v>55</v>
      </c>
    </row>
    <row r="178" spans="2:35" ht="84.95" customHeight="1" x14ac:dyDescent="0.25">
      <c r="B178" s="30"/>
      <c r="C178" s="30" t="s">
        <v>210</v>
      </c>
      <c r="D178" s="31" t="s">
        <v>147</v>
      </c>
      <c r="E178" s="32" t="s">
        <v>3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>
        <v>2</v>
      </c>
      <c r="P178" s="32">
        <v>1</v>
      </c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>
        <f t="shared" si="5"/>
        <v>3</v>
      </c>
      <c r="AH178" s="33">
        <v>180</v>
      </c>
      <c r="AI178" s="33">
        <v>90</v>
      </c>
    </row>
    <row r="179" spans="2:35" ht="84.95" customHeight="1" x14ac:dyDescent="0.25">
      <c r="B179" s="30"/>
      <c r="C179" s="30" t="s">
        <v>130</v>
      </c>
      <c r="D179" s="31" t="s">
        <v>129</v>
      </c>
      <c r="E179" s="32" t="s">
        <v>3</v>
      </c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>
        <v>1</v>
      </c>
      <c r="Q179" s="32"/>
      <c r="R179" s="32"/>
      <c r="S179" s="32"/>
      <c r="T179" s="32"/>
      <c r="U179" s="32"/>
      <c r="V179" s="32"/>
      <c r="W179" s="32"/>
      <c r="X179" s="32">
        <v>2</v>
      </c>
      <c r="Y179" s="32"/>
      <c r="Z179" s="32"/>
      <c r="AA179" s="32"/>
      <c r="AB179" s="32"/>
      <c r="AC179" s="32"/>
      <c r="AD179" s="32"/>
      <c r="AE179" s="32"/>
      <c r="AF179" s="32"/>
      <c r="AG179" s="32">
        <f t="shared" si="5"/>
        <v>3</v>
      </c>
      <c r="AH179" s="33">
        <v>100</v>
      </c>
      <c r="AI179" s="33">
        <v>50</v>
      </c>
    </row>
    <row r="180" spans="2:35" ht="84.95" customHeight="1" x14ac:dyDescent="0.25">
      <c r="B180" s="30"/>
      <c r="C180" s="30" t="s">
        <v>133</v>
      </c>
      <c r="D180" s="31" t="s">
        <v>132</v>
      </c>
      <c r="E180" s="32" t="s">
        <v>3</v>
      </c>
      <c r="F180" s="32"/>
      <c r="G180" s="32">
        <v>1</v>
      </c>
      <c r="H180" s="32">
        <v>1</v>
      </c>
      <c r="I180" s="32"/>
      <c r="J180" s="32"/>
      <c r="K180" s="32">
        <v>1</v>
      </c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>
        <f t="shared" si="5"/>
        <v>3</v>
      </c>
      <c r="AH180" s="33">
        <v>160</v>
      </c>
      <c r="AI180" s="33">
        <v>80</v>
      </c>
    </row>
    <row r="181" spans="2:35" ht="84.95" customHeight="1" x14ac:dyDescent="0.25">
      <c r="B181" s="30"/>
      <c r="C181" s="30" t="s">
        <v>123</v>
      </c>
      <c r="D181" s="31" t="s">
        <v>25</v>
      </c>
      <c r="E181" s="32" t="s">
        <v>3</v>
      </c>
      <c r="F181" s="32"/>
      <c r="G181" s="32">
        <v>2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>
        <f t="shared" si="5"/>
        <v>2</v>
      </c>
      <c r="AH181" s="33">
        <v>110</v>
      </c>
      <c r="AI181" s="33">
        <v>55</v>
      </c>
    </row>
    <row r="182" spans="2:35" ht="84.95" customHeight="1" x14ac:dyDescent="0.25">
      <c r="B182" s="30"/>
      <c r="C182" s="30" t="s">
        <v>149</v>
      </c>
      <c r="D182" s="31" t="s">
        <v>39</v>
      </c>
      <c r="E182" s="32" t="s">
        <v>3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>
        <v>1</v>
      </c>
      <c r="T182" s="32">
        <v>1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>
        <f t="shared" si="5"/>
        <v>2</v>
      </c>
      <c r="AH182" s="33">
        <v>120</v>
      </c>
      <c r="AI182" s="33">
        <v>60</v>
      </c>
    </row>
    <row r="183" spans="2:35" ht="84.95" customHeight="1" x14ac:dyDescent="0.25">
      <c r="B183" s="30"/>
      <c r="C183" s="30" t="s">
        <v>112</v>
      </c>
      <c r="D183" s="31" t="s">
        <v>111</v>
      </c>
      <c r="E183" s="32" t="s">
        <v>3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>
        <v>1</v>
      </c>
      <c r="V183" s="32">
        <v>1</v>
      </c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>
        <f t="shared" si="5"/>
        <v>2</v>
      </c>
      <c r="AH183" s="33">
        <v>120</v>
      </c>
      <c r="AI183" s="33">
        <v>60</v>
      </c>
    </row>
    <row r="184" spans="2:35" ht="84.95" customHeight="1" x14ac:dyDescent="0.25">
      <c r="B184" s="30"/>
      <c r="C184" s="30" t="s">
        <v>187</v>
      </c>
      <c r="D184" s="31" t="s">
        <v>186</v>
      </c>
      <c r="E184" s="32" t="s">
        <v>3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>
        <v>2</v>
      </c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>
        <f t="shared" si="5"/>
        <v>2</v>
      </c>
      <c r="AH184" s="33">
        <v>100</v>
      </c>
      <c r="AI184" s="33">
        <v>50</v>
      </c>
    </row>
    <row r="185" spans="2:35" ht="84.95" customHeight="1" x14ac:dyDescent="0.25">
      <c r="B185" s="30"/>
      <c r="C185" s="30" t="s">
        <v>20</v>
      </c>
      <c r="D185" s="31" t="s">
        <v>19</v>
      </c>
      <c r="E185" s="32" t="s">
        <v>4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>
        <v>2</v>
      </c>
      <c r="Z185" s="32"/>
      <c r="AA185" s="32"/>
      <c r="AB185" s="32"/>
      <c r="AC185" s="32"/>
      <c r="AD185" s="32"/>
      <c r="AE185" s="32"/>
      <c r="AF185" s="32"/>
      <c r="AG185" s="32">
        <f t="shared" si="5"/>
        <v>2</v>
      </c>
      <c r="AH185" s="33">
        <v>60</v>
      </c>
      <c r="AI185" s="33">
        <v>30</v>
      </c>
    </row>
    <row r="186" spans="2:35" ht="84.95" customHeight="1" x14ac:dyDescent="0.25">
      <c r="B186" s="30"/>
      <c r="C186" s="30" t="s">
        <v>270</v>
      </c>
      <c r="D186" s="31" t="s">
        <v>232</v>
      </c>
      <c r="E186" s="32" t="s">
        <v>3</v>
      </c>
      <c r="F186" s="32"/>
      <c r="G186" s="32">
        <v>1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>
        <f t="shared" si="5"/>
        <v>1</v>
      </c>
      <c r="AH186" s="33">
        <v>120</v>
      </c>
      <c r="AI186" s="33">
        <v>60</v>
      </c>
    </row>
    <row r="187" spans="2:35" ht="84.95" customHeight="1" x14ac:dyDescent="0.25">
      <c r="B187" s="30"/>
      <c r="C187" s="30" t="s">
        <v>198</v>
      </c>
      <c r="D187" s="31" t="s">
        <v>70</v>
      </c>
      <c r="E187" s="32" t="s">
        <v>3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>
        <v>1</v>
      </c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>
        <f t="shared" si="5"/>
        <v>1</v>
      </c>
      <c r="AH187" s="33">
        <v>140</v>
      </c>
      <c r="AI187" s="33">
        <v>70</v>
      </c>
    </row>
    <row r="188" spans="2:35" ht="77.099999999999994" customHeight="1" x14ac:dyDescent="0.25">
      <c r="AG188" s="4">
        <f>SUM(AG4:AG187)</f>
        <v>4325</v>
      </c>
    </row>
  </sheetData>
  <sortState ref="B4:AK187">
    <sortCondition descending="1" ref="AG4:AG187"/>
  </sortState>
  <mergeCells count="1">
    <mergeCell ref="E3:AF3"/>
  </mergeCells>
  <phoneticPr fontId="24" type="noConversion"/>
  <conditionalFormatting sqref="A60">
    <cfRule type="duplicateValues" dxfId="6" priority="219"/>
    <cfRule type="duplicateValues" dxfId="5" priority="220" stopIfTrue="1"/>
    <cfRule type="duplicateValues" dxfId="4" priority="221" stopIfTrue="1"/>
  </conditionalFormatting>
  <conditionalFormatting sqref="C4:C187">
    <cfRule type="duplicateValues" dxfId="3" priority="266" stopIfTrue="1"/>
    <cfRule type="duplicateValues" dxfId="2" priority="267" stopIfTrue="1"/>
    <cfRule type="duplicateValues" dxfId="1" priority="270"/>
  </conditionalFormatting>
  <conditionalFormatting sqref="C189:C1048576 C1:C187">
    <cfRule type="duplicateValues" dxfId="0" priority="5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2023-04-25T13:21:43Z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